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21-22-1选修课申报-0910\选课通知\"/>
    </mc:Choice>
  </mc:AlternateContent>
  <bookViews>
    <workbookView xWindow="0" yWindow="0" windowWidth="28800" windowHeight="121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sheet1!$A$1:$M$108</definedName>
  </definedNames>
  <calcPr calcId="152511"/>
</workbook>
</file>

<file path=xl/calcChain.xml><?xml version="1.0" encoding="utf-8"?>
<calcChain xmlns="http://schemas.openxmlformats.org/spreadsheetml/2006/main">
  <c r="E100" i="1" l="1"/>
  <c r="E17" i="1"/>
  <c r="E73" i="1"/>
  <c r="E2" i="1"/>
  <c r="E3" i="1"/>
  <c r="E47" i="1"/>
  <c r="E48" i="1"/>
  <c r="E4" i="1"/>
  <c r="E18" i="1"/>
  <c r="E5" i="1"/>
  <c r="E74" i="1"/>
  <c r="E6" i="1"/>
  <c r="E75" i="1"/>
  <c r="E19" i="1"/>
  <c r="E49" i="1"/>
  <c r="E50" i="1"/>
  <c r="E101" i="1"/>
  <c r="E102" i="1"/>
  <c r="E76" i="1"/>
  <c r="E103" i="1"/>
  <c r="E77" i="1"/>
  <c r="E51" i="1"/>
  <c r="E52" i="1"/>
  <c r="E53" i="1"/>
  <c r="E7" i="1"/>
  <c r="E78" i="1"/>
  <c r="E20" i="1"/>
  <c r="E98" i="1"/>
  <c r="E54" i="1"/>
  <c r="E55" i="1"/>
  <c r="E104" i="1"/>
  <c r="E21" i="1"/>
  <c r="E79" i="1"/>
  <c r="E22" i="1"/>
  <c r="E23" i="1"/>
  <c r="E56" i="1"/>
  <c r="E105" i="1"/>
  <c r="E80" i="1"/>
  <c r="E24" i="1"/>
  <c r="E8" i="1"/>
  <c r="E81" i="1"/>
  <c r="E57" i="1"/>
  <c r="E58" i="1"/>
  <c r="E82" i="1"/>
  <c r="E106" i="1"/>
  <c r="E25" i="1"/>
  <c r="E9" i="1"/>
  <c r="E26" i="1"/>
  <c r="E27" i="1"/>
  <c r="E59" i="1"/>
  <c r="E60" i="1"/>
  <c r="E83" i="1"/>
  <c r="E61" i="1"/>
  <c r="E84" i="1"/>
  <c r="E10" i="1"/>
  <c r="E62" i="1"/>
  <c r="E28" i="1"/>
  <c r="E107" i="1"/>
  <c r="E85" i="1"/>
  <c r="E86" i="1"/>
  <c r="E29" i="1"/>
  <c r="E30" i="1"/>
  <c r="E31" i="1"/>
  <c r="E87" i="1"/>
  <c r="E88" i="1"/>
  <c r="E89" i="1"/>
  <c r="E32" i="1"/>
  <c r="E11" i="1"/>
  <c r="E33" i="1"/>
  <c r="E12" i="1"/>
  <c r="E34" i="1"/>
  <c r="E35" i="1"/>
  <c r="E90" i="1"/>
  <c r="E63" i="1"/>
  <c r="E36" i="1"/>
  <c r="E37" i="1"/>
  <c r="E91" i="1"/>
  <c r="E64" i="1"/>
  <c r="E13" i="1"/>
  <c r="E108" i="1"/>
  <c r="E65" i="1"/>
  <c r="E92" i="1"/>
  <c r="E38" i="1"/>
  <c r="E39" i="1"/>
  <c r="E40" i="1"/>
  <c r="E14" i="1"/>
  <c r="E66" i="1"/>
  <c r="E93" i="1"/>
  <c r="E67" i="1"/>
  <c r="E41" i="1"/>
  <c r="E68" i="1"/>
  <c r="E42" i="1"/>
  <c r="E15" i="1"/>
  <c r="E16" i="1"/>
  <c r="E43" i="1"/>
  <c r="E44" i="1"/>
  <c r="E69" i="1"/>
  <c r="E70" i="1"/>
  <c r="E71" i="1"/>
  <c r="E45" i="1"/>
  <c r="E72" i="1"/>
  <c r="E94" i="1"/>
  <c r="E46" i="1"/>
  <c r="E95" i="1"/>
  <c r="E96" i="1"/>
  <c r="E99" i="1"/>
</calcChain>
</file>

<file path=xl/sharedStrings.xml><?xml version="1.0" encoding="utf-8"?>
<sst xmlns="http://schemas.openxmlformats.org/spreadsheetml/2006/main" count="1696" uniqueCount="410">
  <si>
    <t>学年</t>
  </si>
  <si>
    <t>学期</t>
  </si>
  <si>
    <t>开课学院</t>
  </si>
  <si>
    <t>课程代码</t>
  </si>
  <si>
    <t>课程</t>
  </si>
  <si>
    <t>课程性质</t>
  </si>
  <si>
    <t>学分</t>
  </si>
  <si>
    <t>任务人数</t>
  </si>
  <si>
    <t>上课时间</t>
  </si>
  <si>
    <t>备注</t>
  </si>
  <si>
    <t>2021-2022</t>
  </si>
  <si>
    <t>1</t>
  </si>
  <si>
    <t>儿科学院</t>
  </si>
  <si>
    <t>jwxxzr2C29</t>
  </si>
  <si>
    <t>儿科超声-让疾病无处藏身</t>
  </si>
  <si>
    <t>任选课</t>
  </si>
  <si>
    <t>2.0</t>
  </si>
  <si>
    <t>30</t>
  </si>
  <si>
    <t>星期日第6-8节{6-15周}</t>
  </si>
  <si>
    <t>无</t>
  </si>
  <si>
    <t>基础医学院</t>
  </si>
  <si>
    <t>jwxxrs2C19</t>
  </si>
  <si>
    <t>影视作品中的药物</t>
  </si>
  <si>
    <t>二年级选课</t>
  </si>
  <si>
    <t>护理学院</t>
  </si>
  <si>
    <t>jwxxzr2C49</t>
  </si>
  <si>
    <t>干细胞如何改变我们的生活</t>
  </si>
  <si>
    <t>星期二第11-13节{6-15周}</t>
  </si>
  <si>
    <t>第一临床医学院</t>
  </si>
  <si>
    <t>jwxxzr2015</t>
  </si>
  <si>
    <t>针灸在临床治疗中的应用进展</t>
  </si>
  <si>
    <t>星期四第11-13节{6-7周,9-16周}</t>
  </si>
  <si>
    <t>附属逸夫医院</t>
  </si>
  <si>
    <t>jwxxzr2172</t>
  </si>
  <si>
    <t>现代医学解析传统太极拳养生</t>
  </si>
  <si>
    <t>星期一第11-13节{6-15周}</t>
  </si>
  <si>
    <t>jwxxzr2173</t>
  </si>
  <si>
    <t>曲“镜”通幽-走进消化内镜世界</t>
  </si>
  <si>
    <t>jwxxzr2174</t>
  </si>
  <si>
    <t>儿童近视防控简介</t>
  </si>
  <si>
    <t>星期三第11-13节{6-15周}</t>
  </si>
  <si>
    <t>教务处</t>
  </si>
  <si>
    <t>jwxxrs2C01</t>
  </si>
  <si>
    <t>后勤生活课堂2</t>
  </si>
  <si>
    <t>第四临床医学院</t>
  </si>
  <si>
    <t>jwxxzr2C07</t>
  </si>
  <si>
    <t>癌痛药学服务内容与技巧</t>
  </si>
  <si>
    <t/>
  </si>
  <si>
    <t>jwxxzr2C20</t>
  </si>
  <si>
    <t>带你走进不一样的女性病理学</t>
  </si>
  <si>
    <t>jwxxzr2C21</t>
  </si>
  <si>
    <t>舒适分娩，无痛随行</t>
  </si>
  <si>
    <t>jwxxsh2B85</t>
  </si>
  <si>
    <t>书法基础</t>
  </si>
  <si>
    <t>jwxxzr2117</t>
  </si>
  <si>
    <t>小儿心胸外科学</t>
  </si>
  <si>
    <t>药学院</t>
  </si>
  <si>
    <t>jwxxzr2C37</t>
  </si>
  <si>
    <t>实用药学进阶</t>
  </si>
  <si>
    <t>生物医学工程与信息学院</t>
  </si>
  <si>
    <t>jwxxzr2C33</t>
  </si>
  <si>
    <t>分子进化分析</t>
  </si>
  <si>
    <t>jwxxzr2160</t>
  </si>
  <si>
    <t>临床肿瘤学内科治疗进展</t>
  </si>
  <si>
    <t>jwxxzr2127</t>
  </si>
  <si>
    <t>jwxxrs2C11</t>
  </si>
  <si>
    <t>从《黄帝内经》认识中医养生</t>
  </si>
  <si>
    <t>jwxxzr2D29</t>
  </si>
  <si>
    <t>药用植物栽培实践</t>
  </si>
  <si>
    <t>jwxxzr2D33</t>
  </si>
  <si>
    <t>免疫学可以这么简单——从假说和实验到理论（另一个假说）</t>
  </si>
  <si>
    <t>jwxxzr2D30</t>
  </si>
  <si>
    <t>江湖高手百科全书——日常急诊急救</t>
  </si>
  <si>
    <t>jwxxzr2D31</t>
  </si>
  <si>
    <t>jwxxzr2D17</t>
  </si>
  <si>
    <t>急危重症诊疗新进展</t>
  </si>
  <si>
    <t>jwxxzr2D23</t>
  </si>
  <si>
    <t>认知行为疗法在女性特有身心疾病中的应用</t>
  </si>
  <si>
    <t>jwxxzr2171</t>
  </si>
  <si>
    <t>小伤口、大问题，动脑动手齐上阵</t>
  </si>
  <si>
    <t>35</t>
  </si>
  <si>
    <t>jwxxzr2147</t>
  </si>
  <si>
    <t>Wecare跨专业合作能力培养</t>
  </si>
  <si>
    <t>40</t>
  </si>
  <si>
    <t>jwxxzr2112</t>
  </si>
  <si>
    <t>生殖健康与辅助生殖</t>
  </si>
  <si>
    <t>jwxxzr2175</t>
  </si>
  <si>
    <t>小儿脑瘫痪能康复么？</t>
  </si>
  <si>
    <t>jwxxsh2B73</t>
  </si>
  <si>
    <t>大学生京剧艺术赏析</t>
  </si>
  <si>
    <t>jwxxzr2156</t>
  </si>
  <si>
    <t>基础医学创新与其应用进展</t>
  </si>
  <si>
    <t>jwxxzr2D18</t>
  </si>
  <si>
    <t>老年健康评估与管理</t>
  </si>
  <si>
    <t>第三临床医学院</t>
  </si>
  <si>
    <t>jwxxzr2D15</t>
  </si>
  <si>
    <t>PBL与临床危机处理</t>
  </si>
  <si>
    <t>jwxxzr2D05</t>
  </si>
  <si>
    <t>医疗设备器械管理质量控制</t>
  </si>
  <si>
    <t>45</t>
  </si>
  <si>
    <t>jwxxzr2C15</t>
  </si>
  <si>
    <t>小通路大用途</t>
  </si>
  <si>
    <t>50</t>
  </si>
  <si>
    <t>jwxxzr2D04</t>
  </si>
  <si>
    <t>家有儿女-儿童早期学习能力的培养</t>
  </si>
  <si>
    <t>jwxxzr2C44</t>
  </si>
  <si>
    <t>甜蜜的负担——走进糖尿病</t>
  </si>
  <si>
    <t>jwxxzr2D06</t>
  </si>
  <si>
    <t>精准诊疗与表观遗传的邂逅</t>
  </si>
  <si>
    <t>jwxxzr2C19</t>
  </si>
  <si>
    <t>ICU-生命最后的防线</t>
  </si>
  <si>
    <t>jwxxrs2C13</t>
  </si>
  <si>
    <t>涉外医疗服务与海外执业</t>
  </si>
  <si>
    <t>jwxxzr2D09</t>
  </si>
  <si>
    <t>趣味实验心理学</t>
  </si>
  <si>
    <t>jwxxzr2D25</t>
  </si>
  <si>
    <t>“乳”此伤不起——乳腺疾病钼靶及MRI诊断</t>
  </si>
  <si>
    <t>jwxxzr2D19</t>
  </si>
  <si>
    <t>打好肿瘤“狙击战”——肿瘤靶向及免疫治疗新进展</t>
  </si>
  <si>
    <t>jwxxzr2D22</t>
  </si>
  <si>
    <t>肿瘤药学的发展</t>
  </si>
  <si>
    <t>jwxxzr2D24</t>
  </si>
  <si>
    <t>妇产儿超声面面观</t>
  </si>
  <si>
    <t>jwxxsc2C42</t>
  </si>
  <si>
    <t>医学本科生早期科研实践指导及创新能力培养</t>
  </si>
  <si>
    <t>55</t>
  </si>
  <si>
    <t>jwxxzr2B72</t>
  </si>
  <si>
    <t>乳腺疾病治疗史及美容整形史</t>
  </si>
  <si>
    <t>60</t>
  </si>
  <si>
    <t>jwxxzr2136</t>
  </si>
  <si>
    <t>牙齿美学与颜值管理</t>
  </si>
  <si>
    <t>jwxxsh2153</t>
  </si>
  <si>
    <t>从零开始玩钩织（钩针手工）</t>
  </si>
  <si>
    <t>jwxxzr2177</t>
  </si>
  <si>
    <t>药物发现的故事和启示</t>
  </si>
  <si>
    <t>jwxxzr2003</t>
  </si>
  <si>
    <t>法医学</t>
  </si>
  <si>
    <t>jwxxzr2C39</t>
  </si>
  <si>
    <t>常见肿瘤与药物治疗</t>
  </si>
  <si>
    <t>jwxxzr2B99</t>
  </si>
  <si>
    <t>创新型开放实验</t>
  </si>
  <si>
    <t>jwxxzr2C32</t>
  </si>
  <si>
    <t>探索三维空间下的生物医学奥妙</t>
  </si>
  <si>
    <t>公共卫生学院</t>
  </si>
  <si>
    <t>jwxxzr2C84</t>
  </si>
  <si>
    <t>3D打印入门</t>
  </si>
  <si>
    <t>jwxxzr2C27</t>
  </si>
  <si>
    <t>肿瘤学前沿热点</t>
  </si>
  <si>
    <t>jwxxrs2C12</t>
  </si>
  <si>
    <t>临床医生的那些事</t>
  </si>
  <si>
    <t>jwxxrs2C50</t>
  </si>
  <si>
    <t>医学影视之旅</t>
  </si>
  <si>
    <t>jwxxzr2D16</t>
  </si>
  <si>
    <t>人体美学解剖学</t>
  </si>
  <si>
    <t>jwxxzr2D26</t>
  </si>
  <si>
    <t xml:space="preserve"> 临床“药”知道：合理用药案例与知识</t>
  </si>
  <si>
    <t>jwxxsc2C41</t>
  </si>
  <si>
    <t>大学生程序设计竞赛入门</t>
  </si>
  <si>
    <t>jwxxzr2D12</t>
  </si>
  <si>
    <t>你的健康旅程可以这样打开</t>
  </si>
  <si>
    <t>jwxxzr2D28</t>
  </si>
  <si>
    <t>药物设计学</t>
  </si>
  <si>
    <t>外国语学院</t>
  </si>
  <si>
    <t>jwxxrs2C06</t>
  </si>
  <si>
    <t>进阶英语(English Enhancement Course Level one)</t>
  </si>
  <si>
    <t>65</t>
  </si>
  <si>
    <t>jwxxzr2B74</t>
  </si>
  <si>
    <t>公共卫生技能实训、虚拟实验及案例分析</t>
  </si>
  <si>
    <t>70</t>
  </si>
  <si>
    <t>jwxxzr2C90</t>
  </si>
  <si>
    <t>中药药理与骨质疏松</t>
  </si>
  <si>
    <t>80</t>
  </si>
  <si>
    <t>吃货必懂的食品化学与营养健康</t>
  </si>
  <si>
    <t>jwxxrs2C10</t>
  </si>
  <si>
    <t>90</t>
  </si>
  <si>
    <t>jwxxzr2C08</t>
  </si>
  <si>
    <t>肿瘤药理学</t>
  </si>
  <si>
    <t>jwxxzr2D21</t>
  </si>
  <si>
    <t>生物标志物驱动的肿瘤免疫精准治疗新篇章</t>
  </si>
  <si>
    <t>jwxxsc2C44</t>
  </si>
  <si>
    <t>转化医学与创新创业</t>
  </si>
  <si>
    <t>jwxxzr2C16</t>
  </si>
  <si>
    <t>医学研究基本实验技术</t>
  </si>
  <si>
    <t>96</t>
  </si>
  <si>
    <t>jwxxzr2162</t>
  </si>
  <si>
    <t>新生命的奇迹</t>
  </si>
  <si>
    <t>100</t>
  </si>
  <si>
    <t>第二临床医学院</t>
  </si>
  <si>
    <t>jwxxzr2073</t>
  </si>
  <si>
    <t>临床肿瘤学</t>
  </si>
  <si>
    <t>jwxxsc2C01</t>
  </si>
  <si>
    <t>5G时代的医学创新</t>
  </si>
  <si>
    <t>jwxxzr2132</t>
  </si>
  <si>
    <t>脑和行为</t>
  </si>
  <si>
    <t>jwxxzr2D07</t>
  </si>
  <si>
    <t>测序与生命解码</t>
  </si>
  <si>
    <t>jwxxzr2D10</t>
  </si>
  <si>
    <t>生命的时间简史</t>
  </si>
  <si>
    <t>jwxxzr2C02</t>
  </si>
  <si>
    <t>5G时代胸部肿瘤外科新技术革命</t>
  </si>
  <si>
    <t>jwxxzr2123</t>
  </si>
  <si>
    <t>生命科学导论</t>
  </si>
  <si>
    <t>jwxxzr2D14</t>
  </si>
  <si>
    <t>双螺旋回眸——分子生物学发展历程</t>
  </si>
  <si>
    <t>jwxxzr2D13</t>
  </si>
  <si>
    <t>动物、科学与文明</t>
  </si>
  <si>
    <t>jwxxzr2D20</t>
  </si>
  <si>
    <t>普外科常见肿瘤的治疗及进展</t>
  </si>
  <si>
    <t>jwxxsc2C43</t>
  </si>
  <si>
    <t>科技论文书写及知识产权申请</t>
  </si>
  <si>
    <t>jwxxzr2D08</t>
  </si>
  <si>
    <t>医用增材制造技术</t>
  </si>
  <si>
    <t>jwxxzr2096</t>
  </si>
  <si>
    <t>生物反应工程原理与实践</t>
  </si>
  <si>
    <t>jwxxzr2098</t>
  </si>
  <si>
    <t>整形外科学</t>
  </si>
  <si>
    <t>120</t>
  </si>
  <si>
    <t>jwxxzr2106</t>
  </si>
  <si>
    <t>药物代谢动力学</t>
  </si>
  <si>
    <t>jwxxzr2058</t>
  </si>
  <si>
    <t>食品质量与鉴别</t>
  </si>
  <si>
    <t>138</t>
  </si>
  <si>
    <t>jwxxrs2C03</t>
  </si>
  <si>
    <t>跨专业国际合作视角下的健康信息学</t>
  </si>
  <si>
    <t>150</t>
  </si>
  <si>
    <t>jwxxrs2C14</t>
  </si>
  <si>
    <t>大学生爱国主义教育</t>
  </si>
  <si>
    <t>jwxxzr2125</t>
  </si>
  <si>
    <t>合理膳食与科学烹饪</t>
  </si>
  <si>
    <t>jwxxsh2056</t>
  </si>
  <si>
    <t>红楼人物论</t>
  </si>
  <si>
    <t>jwxxzr2002</t>
  </si>
  <si>
    <t>毒理学</t>
  </si>
  <si>
    <t>jwxxzr2009</t>
  </si>
  <si>
    <t>美容营养学</t>
  </si>
  <si>
    <t>jwxxzr2131</t>
  </si>
  <si>
    <t>模式生物及其在疾病研究中的应用</t>
  </si>
  <si>
    <t>jwxxzr2012</t>
  </si>
  <si>
    <t>食品安全与健康</t>
  </si>
  <si>
    <t>jwxxzr2B61</t>
  </si>
  <si>
    <t>人群营养调理</t>
  </si>
  <si>
    <t>jwxxzr2C04</t>
  </si>
  <si>
    <t>晚期肺癌治疗的前世今生</t>
  </si>
  <si>
    <t>jwxxzr2048</t>
  </si>
  <si>
    <t>肿瘤学</t>
  </si>
  <si>
    <t>jwxxzr2105</t>
  </si>
  <si>
    <t>中医药膳食调配与公共健康</t>
  </si>
  <si>
    <t>jwxxsh2123</t>
  </si>
  <si>
    <t>婚姻家庭文化与法律</t>
  </si>
  <si>
    <t>jwxxrs2C51</t>
  </si>
  <si>
    <t>中国民族乐器鉴赏</t>
  </si>
  <si>
    <t>jwxxzr2D11</t>
  </si>
  <si>
    <t>营养与烹调</t>
  </si>
  <si>
    <t>jwxxzr2D27</t>
  </si>
  <si>
    <t>本草奇缘</t>
  </si>
  <si>
    <t>jwxxsc2C40</t>
  </si>
  <si>
    <t>党史学习与护生职业规划</t>
  </si>
  <si>
    <t>jwxxzr2167</t>
  </si>
  <si>
    <t>先进医用材料的临床应用</t>
  </si>
  <si>
    <t>jwxxrs2C05</t>
  </si>
  <si>
    <t>医路之校友论道01</t>
  </si>
  <si>
    <t>250</t>
  </si>
  <si>
    <t>上课方式</t>
    <phoneticPr fontId="3" type="noConversion"/>
  </si>
  <si>
    <t>课程号</t>
  </si>
  <si>
    <t>jwxxsh2076</t>
  </si>
  <si>
    <t>jwxxshw214</t>
  </si>
  <si>
    <t>jwxxzr2C41</t>
  </si>
  <si>
    <t>jwxxzr2D32</t>
  </si>
  <si>
    <t>jwxxzr2150</t>
  </si>
  <si>
    <t>jwxxsh2084</t>
  </si>
  <si>
    <t>jwxxshwl95</t>
  </si>
  <si>
    <t>jwxxsh2063</t>
  </si>
  <si>
    <t>jwxxsh2B70</t>
  </si>
  <si>
    <t>jwxxshwl24</t>
  </si>
  <si>
    <t>jwxxwlys01</t>
  </si>
  <si>
    <t>jwxxsh2B89</t>
  </si>
  <si>
    <t>jwxxzr2C52</t>
  </si>
  <si>
    <t>课程归属</t>
  </si>
  <si>
    <t>自然科学类</t>
  </si>
  <si>
    <t>社会人文类</t>
  </si>
  <si>
    <t>创新创业教育类</t>
  </si>
  <si>
    <t>其他类</t>
  </si>
  <si>
    <t>课程归属</t>
    <phoneticPr fontId="3" type="noConversion"/>
  </si>
  <si>
    <t>第四临床医学院</t>
    <phoneticPr fontId="3" type="noConversion"/>
  </si>
  <si>
    <t>jwxxzr2155</t>
  </si>
  <si>
    <t>线下</t>
    <phoneticPr fontId="3" type="noConversion"/>
  </si>
  <si>
    <r>
      <rPr>
        <sz val="10"/>
        <rFont val="宋体"/>
        <family val="3"/>
        <charset val="134"/>
      </rPr>
      <t>线上</t>
    </r>
    <r>
      <rPr>
        <sz val="10"/>
        <rFont val="Arial"/>
        <family val="2"/>
      </rPr>
      <t>+</t>
    </r>
    <r>
      <rPr>
        <sz val="10"/>
        <rFont val="宋体"/>
        <family val="3"/>
        <charset val="134"/>
      </rPr>
      <t>线下</t>
    </r>
    <phoneticPr fontId="3" type="noConversion"/>
  </si>
  <si>
    <t>上课形式</t>
    <phoneticPr fontId="3" type="noConversion"/>
  </si>
  <si>
    <t>线上</t>
    <phoneticPr fontId="3" type="noConversion"/>
  </si>
  <si>
    <t>线下</t>
    <phoneticPr fontId="3" type="noConversion"/>
  </si>
  <si>
    <t>线上</t>
    <phoneticPr fontId="3" type="noConversion"/>
  </si>
  <si>
    <r>
      <rPr>
        <sz val="10"/>
        <rFont val="宋体"/>
        <family val="3"/>
        <charset val="134"/>
      </rPr>
      <t>线上</t>
    </r>
    <r>
      <rPr>
        <sz val="10"/>
        <rFont val="Arial"/>
        <family val="2"/>
      </rPr>
      <t>+</t>
    </r>
    <r>
      <rPr>
        <sz val="10"/>
        <rFont val="宋体"/>
        <family val="3"/>
        <charset val="134"/>
      </rPr>
      <t>线下</t>
    </r>
    <phoneticPr fontId="3" type="noConversion"/>
  </si>
  <si>
    <t>线下</t>
  </si>
  <si>
    <t>线上</t>
  </si>
  <si>
    <t>线上+线下</t>
  </si>
  <si>
    <t>校友</t>
    <phoneticPr fontId="3" type="noConversion"/>
  </si>
  <si>
    <t>朱善良</t>
  </si>
  <si>
    <t>魏立</t>
  </si>
  <si>
    <t>单恩芳</t>
  </si>
  <si>
    <t>张朝晖</t>
  </si>
  <si>
    <t>薛斌</t>
  </si>
  <si>
    <t>王海洋</t>
  </si>
  <si>
    <t>陈志钧</t>
  </si>
  <si>
    <t>曹萍</t>
  </si>
  <si>
    <t>吴楠</t>
  </si>
  <si>
    <t>徐世琴</t>
  </si>
  <si>
    <t>顾芸</t>
  </si>
  <si>
    <t>吴炜</t>
  </si>
  <si>
    <t>莫绪明</t>
  </si>
  <si>
    <t>许静</t>
  </si>
  <si>
    <t>杨一子</t>
  </si>
  <si>
    <t>张琰</t>
  </si>
  <si>
    <t>张俊</t>
  </si>
  <si>
    <t>胡赟</t>
  </si>
  <si>
    <t>陈立娜</t>
  </si>
  <si>
    <t>张明顺</t>
  </si>
  <si>
    <t>孙峰</t>
  </si>
  <si>
    <t>卢妙</t>
  </si>
  <si>
    <t>朱旖</t>
  </si>
  <si>
    <t>黄欣慰</t>
  </si>
  <si>
    <t>施姣娜</t>
  </si>
  <si>
    <t>许勤</t>
  </si>
  <si>
    <t>凌秀凤</t>
  </si>
  <si>
    <t>汤健</t>
  </si>
  <si>
    <t>徐奥博</t>
  </si>
  <si>
    <t>汤华民</t>
  </si>
  <si>
    <t>欧阳晓俊</t>
  </si>
  <si>
    <t>钱英</t>
  </si>
  <si>
    <t>金利玉</t>
  </si>
  <si>
    <t>池霞</t>
  </si>
  <si>
    <t>张建平</t>
  </si>
  <si>
    <t>武剑</t>
  </si>
  <si>
    <t>李敏</t>
  </si>
  <si>
    <t>孟瑶</t>
  </si>
  <si>
    <t>郑金霞</t>
  </si>
  <si>
    <t>沈波</t>
  </si>
  <si>
    <t>燕丹</t>
  </si>
  <si>
    <t>吴云</t>
  </si>
  <si>
    <t>彭锐</t>
  </si>
  <si>
    <t>查小明</t>
  </si>
  <si>
    <t>吴华英</t>
  </si>
  <si>
    <t>尤卫艳</t>
  </si>
  <si>
    <t>顾军</t>
  </si>
  <si>
    <t>冀强</t>
  </si>
  <si>
    <t>陈维琳</t>
  </si>
  <si>
    <t>魏钦俊</t>
  </si>
  <si>
    <t>束传军</t>
  </si>
  <si>
    <t>乔善磊</t>
  </si>
  <si>
    <t>谢浩</t>
  </si>
  <si>
    <t>雕钰惟</t>
  </si>
  <si>
    <t>赵利平</t>
  </si>
  <si>
    <t>尚琳琳</t>
  </si>
  <si>
    <t>王俊杰</t>
  </si>
  <si>
    <t>蒋荣</t>
  </si>
  <si>
    <t>傅逸凡</t>
  </si>
  <si>
    <t>施荣根</t>
  </si>
  <si>
    <t>倪春辉</t>
  </si>
  <si>
    <t>吴俊</t>
  </si>
  <si>
    <t>胡晔晨</t>
  </si>
  <si>
    <t>白兆石</t>
  </si>
  <si>
    <t>彭伟</t>
  </si>
  <si>
    <t>陈峰</t>
  </si>
  <si>
    <t>韩树萍</t>
  </si>
  <si>
    <t>周俊</t>
  </si>
  <si>
    <t>刘睿</t>
  </si>
  <si>
    <t>邵娇芳</t>
  </si>
  <si>
    <t>秦玉峰</t>
  </si>
  <si>
    <t>王晓骏</t>
  </si>
  <si>
    <t>林雪</t>
  </si>
  <si>
    <t>王林涛</t>
  </si>
  <si>
    <t>张声蓉</t>
  </si>
  <si>
    <t>蔡宏宙</t>
  </si>
  <si>
    <t>钱健</t>
  </si>
  <si>
    <t>孙剑</t>
  </si>
  <si>
    <t>姚俊</t>
  </si>
  <si>
    <t>李俊</t>
  </si>
  <si>
    <t>张璐璐</t>
  </si>
  <si>
    <t>李磊</t>
  </si>
  <si>
    <t>杨如美</t>
  </si>
  <si>
    <t>管园园</t>
  </si>
  <si>
    <t>丁叶</t>
  </si>
  <si>
    <t>张爱林</t>
  </si>
  <si>
    <t>刘起展</t>
  </si>
  <si>
    <t>周明</t>
  </si>
  <si>
    <t>李凌云</t>
  </si>
  <si>
    <t>莫宝庆</t>
  </si>
  <si>
    <t>于韶荣</t>
  </si>
  <si>
    <t>束永前</t>
  </si>
  <si>
    <t>孙杰</t>
  </si>
  <si>
    <t>任元鹏</t>
  </si>
  <si>
    <t>徐进</t>
  </si>
  <si>
    <t>侯继芹</t>
  </si>
  <si>
    <t>苏益民</t>
  </si>
  <si>
    <t>吴艺舟</t>
  </si>
  <si>
    <t>鲍红光</t>
  </si>
  <si>
    <t>杨欣</t>
  </si>
  <si>
    <t>王继荣</t>
  </si>
  <si>
    <t>教师</t>
    <phoneticPr fontId="3" type="noConversion"/>
  </si>
  <si>
    <t>林翎</t>
    <phoneticPr fontId="3" type="noConversion"/>
  </si>
  <si>
    <t>何侠</t>
  </si>
  <si>
    <t>面向大三临床专业同学选课</t>
    <phoneticPr fontId="3" type="noConversion"/>
  </si>
  <si>
    <t>面向大二英语专业同学选课</t>
    <phoneticPr fontId="3" type="noConversion"/>
  </si>
  <si>
    <t>jwxxsh2047</t>
  </si>
  <si>
    <t>音乐鉴赏</t>
    <phoneticPr fontId="3" type="noConversion"/>
  </si>
  <si>
    <t>刁建兢</t>
    <phoneticPr fontId="3" type="noConversion"/>
  </si>
  <si>
    <t>教务处</t>
    <phoneticPr fontId="3" type="noConversion"/>
  </si>
  <si>
    <t>专科护理操作技能</t>
    <phoneticPr fontId="3" type="noConversion"/>
  </si>
  <si>
    <t>全程情境模拟，轻松搞定胸痛</t>
    <phoneticPr fontId="3" type="noConversion"/>
  </si>
  <si>
    <t>公共卫生学院</t>
    <phoneticPr fontId="3" type="noConversion"/>
  </si>
  <si>
    <t>转化医学研究院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</si>
</sst>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宋体"/>
      <family val="2"/>
      <scheme val="minor"/>
    </font>
    <font>
      <b/>
      <sz val="10"/>
      <color indexed="9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0"/>
      <color indexed="9"/>
      <name val="宋体"/>
      <family val="3"/>
      <charset val="134"/>
    </font>
    <font>
      <sz val="10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b/>
      <sz val="12"/>
      <color indexed="9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color rgb="FF333333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7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0" fillId="0" borderId="0" xfId="0" applyFill="1">
      <alignment vertical="center"/>
    </xf>
    <xf numFmtId="0" fontId="10" fillId="0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8"/>
  <sheetViews>
    <sheetView tabSelected="1" workbookViewId="0">
      <selection activeCell="C115" sqref="C115"/>
    </sheetView>
  </sheetViews>
  <sheetFormatPr defaultRowHeight="13.5" x14ac:dyDescent="0.15"/>
  <cols>
    <col min="1" max="1" width="10.125" style="5" customWidth="1"/>
    <col min="2" max="2" width="5.625" style="5" customWidth="1"/>
    <col min="3" max="3" width="21.5" style="5" customWidth="1"/>
    <col min="4" max="4" width="12" style="5" customWidth="1"/>
    <col min="5" max="5" width="12.25" style="5" customWidth="1"/>
    <col min="6" max="6" width="35.25" style="5" customWidth="1"/>
    <col min="7" max="7" width="9.5" style="5" customWidth="1"/>
    <col min="8" max="8" width="7.375" style="5" customWidth="1"/>
    <col min="9" max="9" width="11.25" style="5" customWidth="1"/>
    <col min="10" max="10" width="9.375" style="5" customWidth="1"/>
    <col min="11" max="11" width="10.875" style="5" customWidth="1"/>
    <col min="12" max="12" width="29.25" style="5" customWidth="1"/>
    <col min="13" max="13" width="24.75" style="5" customWidth="1"/>
  </cols>
  <sheetData>
    <row r="1" spans="1:13" s="7" customFormat="1" ht="14.25" x14ac:dyDescent="0.15">
      <c r="A1" s="10" t="s">
        <v>0</v>
      </c>
      <c r="B1" s="10" t="s">
        <v>1</v>
      </c>
      <c r="C1" s="10" t="s">
        <v>2</v>
      </c>
      <c r="D1" s="10" t="s">
        <v>3</v>
      </c>
      <c r="E1" s="10" t="s">
        <v>282</v>
      </c>
      <c r="F1" s="10" t="s">
        <v>4</v>
      </c>
      <c r="G1" s="10" t="s">
        <v>5</v>
      </c>
      <c r="H1" s="10" t="s">
        <v>6</v>
      </c>
      <c r="I1" s="10" t="s">
        <v>397</v>
      </c>
      <c r="J1" s="10" t="s">
        <v>7</v>
      </c>
      <c r="K1" s="10" t="s">
        <v>262</v>
      </c>
      <c r="L1" s="10" t="s">
        <v>8</v>
      </c>
      <c r="M1" s="10" t="s">
        <v>9</v>
      </c>
    </row>
    <row r="2" spans="1:13" x14ac:dyDescent="0.15">
      <c r="A2" s="11" t="s">
        <v>10</v>
      </c>
      <c r="B2" s="11" t="s">
        <v>11</v>
      </c>
      <c r="C2" s="11" t="s">
        <v>32</v>
      </c>
      <c r="D2" s="11" t="s">
        <v>33</v>
      </c>
      <c r="E2" s="11" t="str">
        <f>VLOOKUP(D96:D96,Sheet2!A:B,2,0)</f>
        <v>社会人文类</v>
      </c>
      <c r="F2" s="11" t="s">
        <v>34</v>
      </c>
      <c r="G2" s="11" t="s">
        <v>15</v>
      </c>
      <c r="H2" s="11" t="s">
        <v>16</v>
      </c>
      <c r="I2" s="11" t="s">
        <v>300</v>
      </c>
      <c r="J2" s="11" t="s">
        <v>17</v>
      </c>
      <c r="K2" s="11" t="s">
        <v>292</v>
      </c>
      <c r="L2" s="11" t="s">
        <v>35</v>
      </c>
      <c r="M2" s="11"/>
    </row>
    <row r="3" spans="1:13" x14ac:dyDescent="0.15">
      <c r="A3" s="11" t="s">
        <v>10</v>
      </c>
      <c r="B3" s="11" t="s">
        <v>11</v>
      </c>
      <c r="C3" s="11" t="s">
        <v>32</v>
      </c>
      <c r="D3" s="11" t="s">
        <v>36</v>
      </c>
      <c r="E3" s="11" t="str">
        <f>VLOOKUP(D2:D3,Sheet2!A:B,2,0)</f>
        <v>自然科学类</v>
      </c>
      <c r="F3" s="11" t="s">
        <v>37</v>
      </c>
      <c r="G3" s="11" t="s">
        <v>15</v>
      </c>
      <c r="H3" s="11" t="s">
        <v>16</v>
      </c>
      <c r="I3" s="11" t="s">
        <v>301</v>
      </c>
      <c r="J3" s="11" t="s">
        <v>17</v>
      </c>
      <c r="K3" s="11" t="s">
        <v>292</v>
      </c>
      <c r="L3" s="11" t="s">
        <v>35</v>
      </c>
      <c r="M3" s="11"/>
    </row>
    <row r="4" spans="1:13" x14ac:dyDescent="0.15">
      <c r="A4" s="11" t="s">
        <v>10</v>
      </c>
      <c r="B4" s="11" t="s">
        <v>11</v>
      </c>
      <c r="C4" s="11" t="s">
        <v>44</v>
      </c>
      <c r="D4" s="11" t="s">
        <v>45</v>
      </c>
      <c r="E4" s="11" t="str">
        <f>VLOOKUP(D3:D4,Sheet2!A:B,2,0)</f>
        <v>自然科学类</v>
      </c>
      <c r="F4" s="11" t="s">
        <v>46</v>
      </c>
      <c r="G4" s="11" t="s">
        <v>15</v>
      </c>
      <c r="H4" s="11" t="s">
        <v>16</v>
      </c>
      <c r="I4" s="11" t="s">
        <v>304</v>
      </c>
      <c r="J4" s="11" t="s">
        <v>17</v>
      </c>
      <c r="K4" s="11" t="s">
        <v>293</v>
      </c>
      <c r="L4" s="11" t="s">
        <v>35</v>
      </c>
      <c r="M4" s="11" t="s">
        <v>47</v>
      </c>
    </row>
    <row r="5" spans="1:13" x14ac:dyDescent="0.15">
      <c r="A5" s="11" t="s">
        <v>10</v>
      </c>
      <c r="B5" s="11" t="s">
        <v>11</v>
      </c>
      <c r="C5" s="11" t="s">
        <v>44</v>
      </c>
      <c r="D5" s="11" t="s">
        <v>50</v>
      </c>
      <c r="E5" s="11" t="str">
        <f>VLOOKUP(D4:D5,Sheet2!A:B,2,0)</f>
        <v>自然科学类</v>
      </c>
      <c r="F5" s="11" t="s">
        <v>51</v>
      </c>
      <c r="G5" s="11" t="s">
        <v>15</v>
      </c>
      <c r="H5" s="11" t="s">
        <v>16</v>
      </c>
      <c r="I5" s="11" t="s">
        <v>305</v>
      </c>
      <c r="J5" s="11" t="s">
        <v>17</v>
      </c>
      <c r="K5" s="11" t="s">
        <v>292</v>
      </c>
      <c r="L5" s="11" t="s">
        <v>35</v>
      </c>
      <c r="M5" s="11" t="s">
        <v>47</v>
      </c>
    </row>
    <row r="6" spans="1:13" x14ac:dyDescent="0.15">
      <c r="A6" s="11" t="s">
        <v>10</v>
      </c>
      <c r="B6" s="11" t="s">
        <v>11</v>
      </c>
      <c r="C6" s="11" t="s">
        <v>12</v>
      </c>
      <c r="D6" s="11" t="s">
        <v>54</v>
      </c>
      <c r="E6" s="11" t="str">
        <f>VLOOKUP(D5:D6,Sheet2!A:B,2,0)</f>
        <v>自然科学类</v>
      </c>
      <c r="F6" s="11" t="s">
        <v>55</v>
      </c>
      <c r="G6" s="11" t="s">
        <v>15</v>
      </c>
      <c r="H6" s="11" t="s">
        <v>16</v>
      </c>
      <c r="I6" s="11" t="s">
        <v>308</v>
      </c>
      <c r="J6" s="11" t="s">
        <v>17</v>
      </c>
      <c r="K6" s="11" t="s">
        <v>292</v>
      </c>
      <c r="L6" s="11" t="s">
        <v>35</v>
      </c>
      <c r="M6" s="11"/>
    </row>
    <row r="7" spans="1:13" s="8" customFormat="1" x14ac:dyDescent="0.15">
      <c r="A7" s="12" t="s">
        <v>10</v>
      </c>
      <c r="B7" s="12" t="s">
        <v>11</v>
      </c>
      <c r="C7" s="12" t="s">
        <v>24</v>
      </c>
      <c r="D7" s="12" t="s">
        <v>81</v>
      </c>
      <c r="E7" s="12" t="str">
        <f>VLOOKUP(D6:D7,Sheet2!A:B,2,0)</f>
        <v>自然科学类</v>
      </c>
      <c r="F7" s="12" t="s">
        <v>82</v>
      </c>
      <c r="G7" s="12" t="s">
        <v>15</v>
      </c>
      <c r="H7" s="12" t="s">
        <v>16</v>
      </c>
      <c r="I7" s="12" t="s">
        <v>321</v>
      </c>
      <c r="J7" s="12" t="s">
        <v>83</v>
      </c>
      <c r="K7" s="12" t="s">
        <v>292</v>
      </c>
      <c r="L7" s="12" t="s">
        <v>35</v>
      </c>
      <c r="M7" s="12"/>
    </row>
    <row r="8" spans="1:13" x14ac:dyDescent="0.15">
      <c r="A8" s="11" t="s">
        <v>10</v>
      </c>
      <c r="B8" s="11" t="s">
        <v>11</v>
      </c>
      <c r="C8" s="11" t="s">
        <v>44</v>
      </c>
      <c r="D8" s="11" t="s">
        <v>115</v>
      </c>
      <c r="E8" s="11" t="str">
        <f>VLOOKUP(D7:D8,Sheet2!A:B,2,0)</f>
        <v>自然科学类</v>
      </c>
      <c r="F8" s="11" t="s">
        <v>116</v>
      </c>
      <c r="G8" s="11" t="s">
        <v>15</v>
      </c>
      <c r="H8" s="11" t="s">
        <v>16</v>
      </c>
      <c r="I8" s="11" t="s">
        <v>334</v>
      </c>
      <c r="J8" s="11" t="s">
        <v>102</v>
      </c>
      <c r="K8" s="11" t="s">
        <v>292</v>
      </c>
      <c r="L8" s="11" t="s">
        <v>35</v>
      </c>
      <c r="M8" s="11" t="s">
        <v>47</v>
      </c>
    </row>
    <row r="9" spans="1:13" x14ac:dyDescent="0.15">
      <c r="A9" s="11" t="s">
        <v>10</v>
      </c>
      <c r="B9" s="11" t="s">
        <v>11</v>
      </c>
      <c r="C9" s="11" t="s">
        <v>20</v>
      </c>
      <c r="D9" s="11" t="s">
        <v>131</v>
      </c>
      <c r="E9" s="11" t="str">
        <f>VLOOKUP(D8:D9,Sheet2!A:B,2,0)</f>
        <v>社会人文类</v>
      </c>
      <c r="F9" s="11" t="s">
        <v>132</v>
      </c>
      <c r="G9" s="11" t="s">
        <v>15</v>
      </c>
      <c r="H9" s="11" t="s">
        <v>16</v>
      </c>
      <c r="I9" s="11" t="s">
        <v>341</v>
      </c>
      <c r="J9" s="11" t="s">
        <v>128</v>
      </c>
      <c r="K9" s="11" t="s">
        <v>292</v>
      </c>
      <c r="L9" s="11" t="s">
        <v>35</v>
      </c>
      <c r="M9" s="11"/>
    </row>
    <row r="10" spans="1:13" x14ac:dyDescent="0.15">
      <c r="A10" s="11" t="s">
        <v>10</v>
      </c>
      <c r="B10" s="11" t="s">
        <v>11</v>
      </c>
      <c r="C10" s="11" t="s">
        <v>32</v>
      </c>
      <c r="D10" s="11" t="s">
        <v>148</v>
      </c>
      <c r="E10" s="11" t="str">
        <f>VLOOKUP(D9:D10,Sheet2!A:B,2,0)</f>
        <v>社会人文类</v>
      </c>
      <c r="F10" s="11" t="s">
        <v>149</v>
      </c>
      <c r="G10" s="11" t="s">
        <v>15</v>
      </c>
      <c r="H10" s="11" t="s">
        <v>16</v>
      </c>
      <c r="I10" s="11" t="s">
        <v>348</v>
      </c>
      <c r="J10" s="11" t="s">
        <v>128</v>
      </c>
      <c r="K10" s="11" t="s">
        <v>292</v>
      </c>
      <c r="L10" s="11" t="s">
        <v>35</v>
      </c>
      <c r="M10" s="11"/>
    </row>
    <row r="11" spans="1:13" x14ac:dyDescent="0.15">
      <c r="A11" s="11" t="s">
        <v>10</v>
      </c>
      <c r="B11" s="11" t="s">
        <v>11</v>
      </c>
      <c r="C11" s="11" t="s">
        <v>409</v>
      </c>
      <c r="D11" s="11" t="s">
        <v>179</v>
      </c>
      <c r="E11" s="11" t="str">
        <f>VLOOKUP(D10:D11,Sheet2!A:B,2,0)</f>
        <v>创新创业教育类</v>
      </c>
      <c r="F11" s="11" t="s">
        <v>180</v>
      </c>
      <c r="G11" s="11" t="s">
        <v>15</v>
      </c>
      <c r="H11" s="11" t="s">
        <v>16</v>
      </c>
      <c r="I11" s="11" t="s">
        <v>361</v>
      </c>
      <c r="J11" s="11" t="s">
        <v>174</v>
      </c>
      <c r="K11" s="11" t="s">
        <v>292</v>
      </c>
      <c r="L11" s="11" t="s">
        <v>35</v>
      </c>
      <c r="M11" s="11" t="s">
        <v>47</v>
      </c>
    </row>
    <row r="12" spans="1:13" x14ac:dyDescent="0.15">
      <c r="A12" s="11" t="s">
        <v>10</v>
      </c>
      <c r="B12" s="11" t="s">
        <v>11</v>
      </c>
      <c r="C12" s="11" t="s">
        <v>12</v>
      </c>
      <c r="D12" s="11" t="s">
        <v>184</v>
      </c>
      <c r="E12" s="11" t="str">
        <f>VLOOKUP(D11:D12,Sheet2!A:B,2,0)</f>
        <v>自然科学类</v>
      </c>
      <c r="F12" s="11" t="s">
        <v>185</v>
      </c>
      <c r="G12" s="11" t="s">
        <v>15</v>
      </c>
      <c r="H12" s="11" t="s">
        <v>16</v>
      </c>
      <c r="I12" s="11" t="s">
        <v>362</v>
      </c>
      <c r="J12" s="11" t="s">
        <v>186</v>
      </c>
      <c r="K12" s="11" t="s">
        <v>292</v>
      </c>
      <c r="L12" s="11" t="s">
        <v>35</v>
      </c>
      <c r="M12" s="11"/>
    </row>
    <row r="13" spans="1:13" x14ac:dyDescent="0.15">
      <c r="A13" s="11" t="s">
        <v>10</v>
      </c>
      <c r="B13" s="11" t="s">
        <v>11</v>
      </c>
      <c r="C13" s="11" t="s">
        <v>20</v>
      </c>
      <c r="D13" s="11" t="s">
        <v>204</v>
      </c>
      <c r="E13" s="11" t="str">
        <f>VLOOKUP(D12:D13,Sheet2!A:B,2,0)</f>
        <v>自然科学类</v>
      </c>
      <c r="F13" s="11" t="s">
        <v>205</v>
      </c>
      <c r="G13" s="11" t="s">
        <v>15</v>
      </c>
      <c r="H13" s="11" t="s">
        <v>16</v>
      </c>
      <c r="I13" s="11" t="s">
        <v>370</v>
      </c>
      <c r="J13" s="11" t="s">
        <v>186</v>
      </c>
      <c r="K13" s="11" t="s">
        <v>294</v>
      </c>
      <c r="L13" s="11" t="s">
        <v>35</v>
      </c>
      <c r="M13" s="11" t="s">
        <v>47</v>
      </c>
    </row>
    <row r="14" spans="1:13" x14ac:dyDescent="0.15">
      <c r="A14" s="11" t="s">
        <v>10</v>
      </c>
      <c r="B14" s="11" t="s">
        <v>11</v>
      </c>
      <c r="C14" s="11" t="s">
        <v>143</v>
      </c>
      <c r="D14" s="11" t="s">
        <v>219</v>
      </c>
      <c r="E14" s="11" t="str">
        <f>VLOOKUP(D13:D14,Sheet2!A:B,2,0)</f>
        <v>自然科学类</v>
      </c>
      <c r="F14" s="11" t="s">
        <v>220</v>
      </c>
      <c r="G14" s="11" t="s">
        <v>15</v>
      </c>
      <c r="H14" s="11" t="s">
        <v>16</v>
      </c>
      <c r="I14" s="11" t="s">
        <v>377</v>
      </c>
      <c r="J14" s="11" t="s">
        <v>221</v>
      </c>
      <c r="K14" s="11" t="s">
        <v>294</v>
      </c>
      <c r="L14" s="11" t="s">
        <v>35</v>
      </c>
      <c r="M14" s="11"/>
    </row>
    <row r="15" spans="1:13" x14ac:dyDescent="0.15">
      <c r="A15" s="11" t="s">
        <v>10</v>
      </c>
      <c r="B15" s="11" t="s">
        <v>11</v>
      </c>
      <c r="C15" s="11" t="s">
        <v>20</v>
      </c>
      <c r="D15" s="11" t="s">
        <v>235</v>
      </c>
      <c r="E15" s="11" t="str">
        <f>VLOOKUP(D14:D15,Sheet2!A:B,2,0)</f>
        <v>自然科学类</v>
      </c>
      <c r="F15" s="11" t="s">
        <v>236</v>
      </c>
      <c r="G15" s="11" t="s">
        <v>15</v>
      </c>
      <c r="H15" s="11" t="s">
        <v>16</v>
      </c>
      <c r="I15" s="11" t="s">
        <v>384</v>
      </c>
      <c r="J15" s="11" t="s">
        <v>224</v>
      </c>
      <c r="K15" s="11" t="s">
        <v>292</v>
      </c>
      <c r="L15" s="11" t="s">
        <v>35</v>
      </c>
      <c r="M15" s="11"/>
    </row>
    <row r="16" spans="1:13" x14ac:dyDescent="0.15">
      <c r="A16" s="11" t="s">
        <v>10</v>
      </c>
      <c r="B16" s="11" t="s">
        <v>11</v>
      </c>
      <c r="C16" s="11" t="s">
        <v>143</v>
      </c>
      <c r="D16" s="11" t="s">
        <v>237</v>
      </c>
      <c r="E16" s="11" t="str">
        <f>VLOOKUP(D15:D16,Sheet2!A:B,2,0)</f>
        <v>自然科学类</v>
      </c>
      <c r="F16" s="11" t="s">
        <v>238</v>
      </c>
      <c r="G16" s="11" t="s">
        <v>15</v>
      </c>
      <c r="H16" s="11" t="s">
        <v>16</v>
      </c>
      <c r="I16" s="11" t="s">
        <v>385</v>
      </c>
      <c r="J16" s="11" t="s">
        <v>224</v>
      </c>
      <c r="K16" s="11" t="s">
        <v>292</v>
      </c>
      <c r="L16" s="11" t="s">
        <v>35</v>
      </c>
      <c r="M16" s="11"/>
    </row>
    <row r="17" spans="1:13" x14ac:dyDescent="0.15">
      <c r="A17" s="11" t="s">
        <v>10</v>
      </c>
      <c r="B17" s="11" t="s">
        <v>11</v>
      </c>
      <c r="C17" s="11" t="s">
        <v>24</v>
      </c>
      <c r="D17" s="11" t="s">
        <v>25</v>
      </c>
      <c r="E17" s="11" t="str">
        <f>VLOOKUP(D1:D17,Sheet2!A:B,2,0)</f>
        <v>自然科学类</v>
      </c>
      <c r="F17" s="11" t="s">
        <v>26</v>
      </c>
      <c r="G17" s="11" t="s">
        <v>15</v>
      </c>
      <c r="H17" s="11" t="s">
        <v>16</v>
      </c>
      <c r="I17" s="11" t="s">
        <v>298</v>
      </c>
      <c r="J17" s="11" t="s">
        <v>17</v>
      </c>
      <c r="K17" s="11" t="s">
        <v>292</v>
      </c>
      <c r="L17" s="11" t="s">
        <v>27</v>
      </c>
      <c r="M17" s="11"/>
    </row>
    <row r="18" spans="1:13" x14ac:dyDescent="0.15">
      <c r="A18" s="11" t="s">
        <v>10</v>
      </c>
      <c r="B18" s="11" t="s">
        <v>11</v>
      </c>
      <c r="C18" s="11" t="s">
        <v>44</v>
      </c>
      <c r="D18" s="11" t="s">
        <v>48</v>
      </c>
      <c r="E18" s="11" t="str">
        <f>VLOOKUP(D17:D18,Sheet2!A:B,2,0)</f>
        <v>自然科学类</v>
      </c>
      <c r="F18" s="11" t="s">
        <v>49</v>
      </c>
      <c r="G18" s="11" t="s">
        <v>15</v>
      </c>
      <c r="H18" s="11" t="s">
        <v>16</v>
      </c>
      <c r="I18" s="11" t="s">
        <v>306</v>
      </c>
      <c r="J18" s="11" t="s">
        <v>17</v>
      </c>
      <c r="K18" s="11" t="s">
        <v>292</v>
      </c>
      <c r="L18" s="11" t="s">
        <v>27</v>
      </c>
      <c r="M18" s="11"/>
    </row>
    <row r="19" spans="1:13" x14ac:dyDescent="0.15">
      <c r="A19" s="11" t="s">
        <v>10</v>
      </c>
      <c r="B19" s="11" t="s">
        <v>11</v>
      </c>
      <c r="C19" s="11" t="s">
        <v>59</v>
      </c>
      <c r="D19" s="11" t="s">
        <v>60</v>
      </c>
      <c r="E19" s="11" t="str">
        <f>VLOOKUP(D18:D19,Sheet2!A:B,2,0)</f>
        <v>自然科学类</v>
      </c>
      <c r="F19" s="11" t="s">
        <v>61</v>
      </c>
      <c r="G19" s="11" t="s">
        <v>15</v>
      </c>
      <c r="H19" s="11" t="s">
        <v>16</v>
      </c>
      <c r="I19" s="11" t="s">
        <v>310</v>
      </c>
      <c r="J19" s="11" t="s">
        <v>17</v>
      </c>
      <c r="K19" s="11" t="s">
        <v>292</v>
      </c>
      <c r="L19" s="11" t="s">
        <v>27</v>
      </c>
      <c r="M19" s="11"/>
    </row>
    <row r="20" spans="1:13" x14ac:dyDescent="0.15">
      <c r="A20" s="11" t="s">
        <v>10</v>
      </c>
      <c r="B20" s="11" t="s">
        <v>11</v>
      </c>
      <c r="C20" s="11" t="s">
        <v>12</v>
      </c>
      <c r="D20" s="11" t="s">
        <v>86</v>
      </c>
      <c r="E20" s="11" t="str">
        <f>VLOOKUP(D19:D20,Sheet2!A:B,2,0)</f>
        <v>自然科学类</v>
      </c>
      <c r="F20" s="11" t="s">
        <v>87</v>
      </c>
      <c r="G20" s="11" t="s">
        <v>15</v>
      </c>
      <c r="H20" s="11" t="s">
        <v>16</v>
      </c>
      <c r="I20" s="11" t="s">
        <v>323</v>
      </c>
      <c r="J20" s="11" t="s">
        <v>83</v>
      </c>
      <c r="K20" s="11" t="s">
        <v>292</v>
      </c>
      <c r="L20" s="11" t="s">
        <v>27</v>
      </c>
      <c r="M20" s="11"/>
    </row>
    <row r="21" spans="1:13" x14ac:dyDescent="0.15">
      <c r="A21" s="11" t="s">
        <v>10</v>
      </c>
      <c r="B21" s="11" t="s">
        <v>11</v>
      </c>
      <c r="C21" s="11" t="s">
        <v>59</v>
      </c>
      <c r="D21" s="11" t="s">
        <v>97</v>
      </c>
      <c r="E21" s="11" t="str">
        <f>VLOOKUP(D21:D21,Sheet2!A:B,2,0)</f>
        <v>自然科学类</v>
      </c>
      <c r="F21" s="11" t="s">
        <v>98</v>
      </c>
      <c r="G21" s="11" t="s">
        <v>15</v>
      </c>
      <c r="H21" s="11" t="s">
        <v>16</v>
      </c>
      <c r="I21" s="11" t="s">
        <v>327</v>
      </c>
      <c r="J21" s="11" t="s">
        <v>99</v>
      </c>
      <c r="K21" s="11" t="s">
        <v>292</v>
      </c>
      <c r="L21" s="11" t="s">
        <v>27</v>
      </c>
      <c r="M21" s="11" t="s">
        <v>47</v>
      </c>
    </row>
    <row r="22" spans="1:13" x14ac:dyDescent="0.15">
      <c r="A22" s="11" t="s">
        <v>10</v>
      </c>
      <c r="B22" s="11" t="s">
        <v>11</v>
      </c>
      <c r="C22" s="11" t="s">
        <v>12</v>
      </c>
      <c r="D22" s="11" t="s">
        <v>103</v>
      </c>
      <c r="E22" s="11" t="str">
        <f>VLOOKUP(D21:D22,Sheet2!A:B,2,0)</f>
        <v>自然科学类</v>
      </c>
      <c r="F22" s="11" t="s">
        <v>104</v>
      </c>
      <c r="G22" s="11" t="s">
        <v>15</v>
      </c>
      <c r="H22" s="11" t="s">
        <v>16</v>
      </c>
      <c r="I22" s="11" t="s">
        <v>329</v>
      </c>
      <c r="J22" s="11" t="s">
        <v>102</v>
      </c>
      <c r="K22" s="11" t="s">
        <v>292</v>
      </c>
      <c r="L22" s="11" t="s">
        <v>27</v>
      </c>
      <c r="M22" s="11" t="s">
        <v>47</v>
      </c>
    </row>
    <row r="23" spans="1:13" x14ac:dyDescent="0.15">
      <c r="A23" s="11" t="s">
        <v>10</v>
      </c>
      <c r="B23" s="11" t="s">
        <v>11</v>
      </c>
      <c r="C23" s="11" t="s">
        <v>32</v>
      </c>
      <c r="D23" s="11" t="s">
        <v>105</v>
      </c>
      <c r="E23" s="11" t="str">
        <f>VLOOKUP(D22:D23,Sheet2!A:B,2,0)</f>
        <v>自然科学类</v>
      </c>
      <c r="F23" s="11" t="s">
        <v>106</v>
      </c>
      <c r="G23" s="11" t="s">
        <v>15</v>
      </c>
      <c r="H23" s="11" t="s">
        <v>16</v>
      </c>
      <c r="I23" s="11" t="s">
        <v>330</v>
      </c>
      <c r="J23" s="11" t="s">
        <v>102</v>
      </c>
      <c r="K23" s="11" t="s">
        <v>292</v>
      </c>
      <c r="L23" s="11" t="s">
        <v>27</v>
      </c>
      <c r="M23" s="11"/>
    </row>
    <row r="24" spans="1:13" x14ac:dyDescent="0.15">
      <c r="A24" s="11" t="s">
        <v>10</v>
      </c>
      <c r="B24" s="11" t="s">
        <v>11</v>
      </c>
      <c r="C24" s="11" t="s">
        <v>24</v>
      </c>
      <c r="D24" s="11" t="s">
        <v>113</v>
      </c>
      <c r="E24" s="11" t="str">
        <f>VLOOKUP(D23:D24,Sheet2!A:B,2,0)</f>
        <v>自然科学类</v>
      </c>
      <c r="F24" s="11" t="s">
        <v>114</v>
      </c>
      <c r="G24" s="11" t="s">
        <v>15</v>
      </c>
      <c r="H24" s="11" t="s">
        <v>16</v>
      </c>
      <c r="I24" s="11" t="s">
        <v>333</v>
      </c>
      <c r="J24" s="11" t="s">
        <v>102</v>
      </c>
      <c r="K24" s="11" t="s">
        <v>292</v>
      </c>
      <c r="L24" s="11" t="s">
        <v>27</v>
      </c>
      <c r="M24" s="11" t="s">
        <v>47</v>
      </c>
    </row>
    <row r="25" spans="1:13" x14ac:dyDescent="0.15">
      <c r="A25" s="11" t="s">
        <v>10</v>
      </c>
      <c r="B25" s="11" t="s">
        <v>11</v>
      </c>
      <c r="C25" s="11" t="s">
        <v>44</v>
      </c>
      <c r="D25" s="11" t="s">
        <v>129</v>
      </c>
      <c r="E25" s="11" t="str">
        <f>VLOOKUP(D24:D25,Sheet2!A:B,2,0)</f>
        <v>自然科学类</v>
      </c>
      <c r="F25" s="11" t="s">
        <v>130</v>
      </c>
      <c r="G25" s="11" t="s">
        <v>15</v>
      </c>
      <c r="H25" s="11" t="s">
        <v>16</v>
      </c>
      <c r="I25" s="11" t="s">
        <v>340</v>
      </c>
      <c r="J25" s="11" t="s">
        <v>128</v>
      </c>
      <c r="K25" s="11" t="s">
        <v>292</v>
      </c>
      <c r="L25" s="11" t="s">
        <v>27</v>
      </c>
      <c r="M25" s="11" t="s">
        <v>47</v>
      </c>
    </row>
    <row r="26" spans="1:13" x14ac:dyDescent="0.15">
      <c r="A26" s="11" t="s">
        <v>10</v>
      </c>
      <c r="B26" s="11" t="s">
        <v>11</v>
      </c>
      <c r="C26" s="11" t="s">
        <v>20</v>
      </c>
      <c r="D26" s="11" t="s">
        <v>133</v>
      </c>
      <c r="E26" s="11" t="str">
        <f>VLOOKUP(D25:D26,Sheet2!A:B,2,0)</f>
        <v>自然科学类</v>
      </c>
      <c r="F26" s="11" t="s">
        <v>134</v>
      </c>
      <c r="G26" s="11" t="s">
        <v>15</v>
      </c>
      <c r="H26" s="11" t="s">
        <v>16</v>
      </c>
      <c r="I26" s="11" t="s">
        <v>342</v>
      </c>
      <c r="J26" s="11" t="s">
        <v>128</v>
      </c>
      <c r="K26" s="11" t="s">
        <v>293</v>
      </c>
      <c r="L26" s="11" t="s">
        <v>27</v>
      </c>
      <c r="M26" s="11"/>
    </row>
    <row r="27" spans="1:13" x14ac:dyDescent="0.15">
      <c r="A27" s="11" t="s">
        <v>10</v>
      </c>
      <c r="B27" s="11" t="s">
        <v>11</v>
      </c>
      <c r="C27" s="11" t="s">
        <v>20</v>
      </c>
      <c r="D27" s="11" t="s">
        <v>135</v>
      </c>
      <c r="E27" s="11" t="str">
        <f>VLOOKUP(D26:D27,Sheet2!A:B,2,0)</f>
        <v>自然科学类</v>
      </c>
      <c r="F27" s="11" t="s">
        <v>136</v>
      </c>
      <c r="G27" s="11" t="s">
        <v>15</v>
      </c>
      <c r="H27" s="11" t="s">
        <v>16</v>
      </c>
      <c r="I27" s="11" t="s">
        <v>343</v>
      </c>
      <c r="J27" s="11" t="s">
        <v>128</v>
      </c>
      <c r="K27" s="11" t="s">
        <v>292</v>
      </c>
      <c r="L27" s="11" t="s">
        <v>27</v>
      </c>
      <c r="M27" s="11"/>
    </row>
    <row r="28" spans="1:13" x14ac:dyDescent="0.15">
      <c r="A28" s="11" t="s">
        <v>10</v>
      </c>
      <c r="B28" s="11" t="s">
        <v>11</v>
      </c>
      <c r="C28" s="11" t="s">
        <v>44</v>
      </c>
      <c r="D28" s="11" t="s">
        <v>152</v>
      </c>
      <c r="E28" s="11" t="str">
        <f>VLOOKUP(D27:D28,Sheet2!A:B,2,0)</f>
        <v>自然科学类</v>
      </c>
      <c r="F28" s="11" t="s">
        <v>153</v>
      </c>
      <c r="G28" s="11" t="s">
        <v>15</v>
      </c>
      <c r="H28" s="11" t="s">
        <v>16</v>
      </c>
      <c r="I28" s="11" t="s">
        <v>350</v>
      </c>
      <c r="J28" s="11" t="s">
        <v>128</v>
      </c>
      <c r="K28" s="11" t="s">
        <v>292</v>
      </c>
      <c r="L28" s="11" t="s">
        <v>27</v>
      </c>
      <c r="M28" s="11" t="s">
        <v>47</v>
      </c>
    </row>
    <row r="29" spans="1:13" x14ac:dyDescent="0.15">
      <c r="A29" s="11" t="s">
        <v>10</v>
      </c>
      <c r="B29" s="11" t="s">
        <v>11</v>
      </c>
      <c r="C29" s="11" t="s">
        <v>56</v>
      </c>
      <c r="D29" s="11" t="s">
        <v>160</v>
      </c>
      <c r="E29" s="11" t="str">
        <f>VLOOKUP(D28:D29,Sheet2!A:B,2,0)</f>
        <v>自然科学类</v>
      </c>
      <c r="F29" s="11" t="s">
        <v>161</v>
      </c>
      <c r="G29" s="11" t="s">
        <v>15</v>
      </c>
      <c r="H29" s="11" t="s">
        <v>16</v>
      </c>
      <c r="I29" s="11" t="s">
        <v>354</v>
      </c>
      <c r="J29" s="11" t="s">
        <v>128</v>
      </c>
      <c r="K29" s="11" t="s">
        <v>292</v>
      </c>
      <c r="L29" s="11" t="s">
        <v>27</v>
      </c>
      <c r="M29" s="11" t="s">
        <v>47</v>
      </c>
    </row>
    <row r="30" spans="1:13" x14ac:dyDescent="0.15">
      <c r="A30" s="11" t="s">
        <v>10</v>
      </c>
      <c r="B30" s="11" t="s">
        <v>11</v>
      </c>
      <c r="C30" s="11" t="s">
        <v>162</v>
      </c>
      <c r="D30" s="11" t="s">
        <v>163</v>
      </c>
      <c r="E30" s="11" t="str">
        <f>VLOOKUP(D29:D30,Sheet2!A:B,2,0)</f>
        <v>社会人文类</v>
      </c>
      <c r="F30" s="11" t="s">
        <v>164</v>
      </c>
      <c r="G30" s="11" t="s">
        <v>15</v>
      </c>
      <c r="H30" s="11" t="s">
        <v>16</v>
      </c>
      <c r="I30" s="11" t="s">
        <v>355</v>
      </c>
      <c r="J30" s="11" t="s">
        <v>165</v>
      </c>
      <c r="K30" s="11" t="s">
        <v>292</v>
      </c>
      <c r="L30" s="11" t="s">
        <v>27</v>
      </c>
      <c r="M30" s="11" t="s">
        <v>401</v>
      </c>
    </row>
    <row r="31" spans="1:13" x14ac:dyDescent="0.15">
      <c r="A31" s="11" t="s">
        <v>10</v>
      </c>
      <c r="B31" s="11" t="s">
        <v>11</v>
      </c>
      <c r="C31" s="11" t="s">
        <v>143</v>
      </c>
      <c r="D31" s="11" t="s">
        <v>166</v>
      </c>
      <c r="E31" s="11" t="str">
        <f>VLOOKUP(D30:D31,Sheet2!A:B,2,0)</f>
        <v>自然科学类</v>
      </c>
      <c r="F31" s="11" t="s">
        <v>167</v>
      </c>
      <c r="G31" s="11" t="s">
        <v>15</v>
      </c>
      <c r="H31" s="11" t="s">
        <v>16</v>
      </c>
      <c r="I31" s="11" t="s">
        <v>356</v>
      </c>
      <c r="J31" s="11" t="s">
        <v>168</v>
      </c>
      <c r="K31" s="11" t="s">
        <v>292</v>
      </c>
      <c r="L31" s="11" t="s">
        <v>27</v>
      </c>
      <c r="M31" s="11"/>
    </row>
    <row r="32" spans="1:13" x14ac:dyDescent="0.15">
      <c r="A32" s="11" t="s">
        <v>10</v>
      </c>
      <c r="B32" s="11" t="s">
        <v>11</v>
      </c>
      <c r="C32" s="11" t="s">
        <v>44</v>
      </c>
      <c r="D32" s="11" t="s">
        <v>177</v>
      </c>
      <c r="E32" s="11" t="str">
        <f>VLOOKUP(D31:D32,Sheet2!A:B,2,0)</f>
        <v>自然科学类</v>
      </c>
      <c r="F32" s="11" t="s">
        <v>178</v>
      </c>
      <c r="G32" s="11" t="s">
        <v>15</v>
      </c>
      <c r="H32" s="11" t="s">
        <v>16</v>
      </c>
      <c r="I32" s="11" t="s">
        <v>360</v>
      </c>
      <c r="J32" s="11" t="s">
        <v>174</v>
      </c>
      <c r="K32" s="11" t="s">
        <v>294</v>
      </c>
      <c r="L32" s="11" t="s">
        <v>27</v>
      </c>
      <c r="M32" s="11" t="s">
        <v>47</v>
      </c>
    </row>
    <row r="33" spans="1:13" x14ac:dyDescent="0.15">
      <c r="A33" s="11" t="s">
        <v>10</v>
      </c>
      <c r="B33" s="11" t="s">
        <v>11</v>
      </c>
      <c r="C33" s="11" t="s">
        <v>20</v>
      </c>
      <c r="D33" s="11" t="s">
        <v>181</v>
      </c>
      <c r="E33" s="11" t="str">
        <f>VLOOKUP(D32:D33,Sheet2!A:B,2,0)</f>
        <v>自然科学类</v>
      </c>
      <c r="F33" s="11" t="s">
        <v>182</v>
      </c>
      <c r="G33" s="11" t="s">
        <v>15</v>
      </c>
      <c r="H33" s="11" t="s">
        <v>16</v>
      </c>
      <c r="I33" s="11" t="s">
        <v>325</v>
      </c>
      <c r="J33" s="11" t="s">
        <v>183</v>
      </c>
      <c r="K33" s="11" t="s">
        <v>292</v>
      </c>
      <c r="L33" s="11" t="s">
        <v>27</v>
      </c>
      <c r="M33" s="11"/>
    </row>
    <row r="34" spans="1:13" x14ac:dyDescent="0.15">
      <c r="A34" s="11" t="s">
        <v>10</v>
      </c>
      <c r="B34" s="11" t="s">
        <v>11</v>
      </c>
      <c r="C34" s="11" t="s">
        <v>187</v>
      </c>
      <c r="D34" s="11" t="s">
        <v>188</v>
      </c>
      <c r="E34" s="11" t="str">
        <f>VLOOKUP(D33:D34,Sheet2!A:B,2,0)</f>
        <v>自然科学类</v>
      </c>
      <c r="F34" s="11" t="s">
        <v>189</v>
      </c>
      <c r="G34" s="11" t="s">
        <v>15</v>
      </c>
      <c r="H34" s="11" t="s">
        <v>16</v>
      </c>
      <c r="I34" s="11" t="s">
        <v>396</v>
      </c>
      <c r="J34" s="11" t="s">
        <v>186</v>
      </c>
      <c r="K34" s="11" t="s">
        <v>292</v>
      </c>
      <c r="L34" s="11" t="s">
        <v>27</v>
      </c>
      <c r="M34" s="11"/>
    </row>
    <row r="35" spans="1:13" x14ac:dyDescent="0.15">
      <c r="A35" s="11" t="s">
        <v>10</v>
      </c>
      <c r="B35" s="11" t="s">
        <v>11</v>
      </c>
      <c r="C35" s="11" t="s">
        <v>59</v>
      </c>
      <c r="D35" s="11" t="s">
        <v>190</v>
      </c>
      <c r="E35" s="11" t="str">
        <f>VLOOKUP(D34:D35,Sheet2!A:B,2,0)</f>
        <v>创新创业教育类</v>
      </c>
      <c r="F35" s="11" t="s">
        <v>191</v>
      </c>
      <c r="G35" s="11" t="s">
        <v>15</v>
      </c>
      <c r="H35" s="11" t="s">
        <v>16</v>
      </c>
      <c r="I35" s="11" t="s">
        <v>363</v>
      </c>
      <c r="J35" s="11" t="s">
        <v>186</v>
      </c>
      <c r="K35" s="11" t="s">
        <v>292</v>
      </c>
      <c r="L35" s="11" t="s">
        <v>27</v>
      </c>
      <c r="M35" s="11"/>
    </row>
    <row r="36" spans="1:13" x14ac:dyDescent="0.15">
      <c r="A36" s="11" t="s">
        <v>10</v>
      </c>
      <c r="B36" s="11" t="s">
        <v>11</v>
      </c>
      <c r="C36" s="11" t="s">
        <v>143</v>
      </c>
      <c r="D36" s="11" t="s">
        <v>196</v>
      </c>
      <c r="E36" s="11" t="str">
        <f>VLOOKUP(D35:D36,Sheet2!A:B,2,0)</f>
        <v>自然科学类</v>
      </c>
      <c r="F36" s="11" t="s">
        <v>197</v>
      </c>
      <c r="G36" s="11" t="s">
        <v>15</v>
      </c>
      <c r="H36" s="11" t="s">
        <v>16</v>
      </c>
      <c r="I36" s="11" t="s">
        <v>366</v>
      </c>
      <c r="J36" s="11" t="s">
        <v>186</v>
      </c>
      <c r="K36" s="11" t="s">
        <v>292</v>
      </c>
      <c r="L36" s="11" t="s">
        <v>27</v>
      </c>
      <c r="M36" s="11" t="s">
        <v>47</v>
      </c>
    </row>
    <row r="37" spans="1:13" x14ac:dyDescent="0.15">
      <c r="A37" s="11" t="s">
        <v>10</v>
      </c>
      <c r="B37" s="11" t="s">
        <v>11</v>
      </c>
      <c r="C37" s="11" t="s">
        <v>44</v>
      </c>
      <c r="D37" s="11" t="s">
        <v>198</v>
      </c>
      <c r="E37" s="11" t="str">
        <f>VLOOKUP(D36:D37,Sheet2!A:B,2,0)</f>
        <v>自然科学类</v>
      </c>
      <c r="F37" s="11" t="s">
        <v>199</v>
      </c>
      <c r="G37" s="11" t="s">
        <v>15</v>
      </c>
      <c r="H37" s="11" t="s">
        <v>16</v>
      </c>
      <c r="I37" s="11" t="s">
        <v>367</v>
      </c>
      <c r="J37" s="11" t="s">
        <v>186</v>
      </c>
      <c r="K37" s="11" t="s">
        <v>292</v>
      </c>
      <c r="L37" s="11" t="s">
        <v>27</v>
      </c>
      <c r="M37" s="11" t="s">
        <v>47</v>
      </c>
    </row>
    <row r="38" spans="1:13" x14ac:dyDescent="0.15">
      <c r="A38" s="11" t="s">
        <v>10</v>
      </c>
      <c r="B38" s="11" t="s">
        <v>11</v>
      </c>
      <c r="C38" s="11" t="s">
        <v>20</v>
      </c>
      <c r="D38" s="11" t="s">
        <v>212</v>
      </c>
      <c r="E38" s="11" t="str">
        <f>VLOOKUP(D37:D38,Sheet2!A:B,2,0)</f>
        <v>自然科学类</v>
      </c>
      <c r="F38" s="11" t="s">
        <v>213</v>
      </c>
      <c r="G38" s="11" t="s">
        <v>15</v>
      </c>
      <c r="H38" s="11" t="s">
        <v>16</v>
      </c>
      <c r="I38" s="11" t="s">
        <v>374</v>
      </c>
      <c r="J38" s="11" t="s">
        <v>186</v>
      </c>
      <c r="K38" s="11" t="s">
        <v>292</v>
      </c>
      <c r="L38" s="11" t="s">
        <v>27</v>
      </c>
      <c r="M38" s="11"/>
    </row>
    <row r="39" spans="1:13" x14ac:dyDescent="0.15">
      <c r="A39" s="11" t="s">
        <v>10</v>
      </c>
      <c r="B39" s="11" t="s">
        <v>11</v>
      </c>
      <c r="C39" s="11" t="s">
        <v>44</v>
      </c>
      <c r="D39" s="11" t="s">
        <v>214</v>
      </c>
      <c r="E39" s="11" t="str">
        <f>VLOOKUP(D38:D39,Sheet2!A:B,2,0)</f>
        <v>自然科学类</v>
      </c>
      <c r="F39" s="11" t="s">
        <v>215</v>
      </c>
      <c r="G39" s="11" t="s">
        <v>15</v>
      </c>
      <c r="H39" s="11" t="s">
        <v>16</v>
      </c>
      <c r="I39" s="11" t="s">
        <v>375</v>
      </c>
      <c r="J39" s="11" t="s">
        <v>216</v>
      </c>
      <c r="K39" s="11" t="s">
        <v>292</v>
      </c>
      <c r="L39" s="11" t="s">
        <v>27</v>
      </c>
      <c r="M39" s="11" t="s">
        <v>47</v>
      </c>
    </row>
    <row r="40" spans="1:13" x14ac:dyDescent="0.15">
      <c r="A40" s="11" t="s">
        <v>10</v>
      </c>
      <c r="B40" s="11" t="s">
        <v>11</v>
      </c>
      <c r="C40" s="11" t="s">
        <v>56</v>
      </c>
      <c r="D40" s="11" t="s">
        <v>217</v>
      </c>
      <c r="E40" s="11" t="str">
        <f>VLOOKUP(D39:D40,Sheet2!A:B,2,0)</f>
        <v>自然科学类</v>
      </c>
      <c r="F40" s="11" t="s">
        <v>218</v>
      </c>
      <c r="G40" s="11" t="s">
        <v>15</v>
      </c>
      <c r="H40" s="11" t="s">
        <v>16</v>
      </c>
      <c r="I40" s="11" t="s">
        <v>376</v>
      </c>
      <c r="J40" s="11" t="s">
        <v>216</v>
      </c>
      <c r="K40" s="11" t="s">
        <v>292</v>
      </c>
      <c r="L40" s="11" t="s">
        <v>27</v>
      </c>
      <c r="M40" s="11"/>
    </row>
    <row r="41" spans="1:13" x14ac:dyDescent="0.15">
      <c r="A41" s="11" t="s">
        <v>10</v>
      </c>
      <c r="B41" s="11" t="s">
        <v>11</v>
      </c>
      <c r="C41" s="11" t="s">
        <v>41</v>
      </c>
      <c r="D41" s="11" t="s">
        <v>229</v>
      </c>
      <c r="E41" s="11" t="str">
        <f>VLOOKUP(D40:D41,Sheet2!A:B,2,0)</f>
        <v>社会人文类</v>
      </c>
      <c r="F41" s="11" t="s">
        <v>230</v>
      </c>
      <c r="G41" s="11" t="s">
        <v>15</v>
      </c>
      <c r="H41" s="11" t="s">
        <v>16</v>
      </c>
      <c r="I41" s="11" t="s">
        <v>381</v>
      </c>
      <c r="J41" s="11" t="s">
        <v>224</v>
      </c>
      <c r="K41" s="11" t="s">
        <v>292</v>
      </c>
      <c r="L41" s="11" t="s">
        <v>27</v>
      </c>
      <c r="M41" s="11" t="s">
        <v>47</v>
      </c>
    </row>
    <row r="42" spans="1:13" x14ac:dyDescent="0.15">
      <c r="A42" s="11" t="s">
        <v>10</v>
      </c>
      <c r="B42" s="11" t="s">
        <v>11</v>
      </c>
      <c r="C42" s="11" t="s">
        <v>143</v>
      </c>
      <c r="D42" s="11" t="s">
        <v>233</v>
      </c>
      <c r="E42" s="11" t="str">
        <f>VLOOKUP(D41:D42,Sheet2!A:B,2,0)</f>
        <v>自然科学类</v>
      </c>
      <c r="F42" s="11" t="s">
        <v>234</v>
      </c>
      <c r="G42" s="11" t="s">
        <v>15</v>
      </c>
      <c r="H42" s="11" t="s">
        <v>16</v>
      </c>
      <c r="I42" s="11" t="s">
        <v>383</v>
      </c>
      <c r="J42" s="11" t="s">
        <v>224</v>
      </c>
      <c r="K42" s="11" t="s">
        <v>292</v>
      </c>
      <c r="L42" s="11" t="s">
        <v>27</v>
      </c>
      <c r="M42" s="11"/>
    </row>
    <row r="43" spans="1:13" x14ac:dyDescent="0.15">
      <c r="A43" s="11" t="s">
        <v>10</v>
      </c>
      <c r="B43" s="11" t="s">
        <v>11</v>
      </c>
      <c r="C43" s="11" t="s">
        <v>143</v>
      </c>
      <c r="D43" s="11" t="s">
        <v>239</v>
      </c>
      <c r="E43" s="11" t="str">
        <f>VLOOKUP(D42:D43,Sheet2!A:B,2,0)</f>
        <v>自然科学类</v>
      </c>
      <c r="F43" s="11" t="s">
        <v>240</v>
      </c>
      <c r="G43" s="11" t="s">
        <v>15</v>
      </c>
      <c r="H43" s="11" t="s">
        <v>16</v>
      </c>
      <c r="I43" s="11" t="s">
        <v>385</v>
      </c>
      <c r="J43" s="11" t="s">
        <v>224</v>
      </c>
      <c r="K43" s="11" t="s">
        <v>292</v>
      </c>
      <c r="L43" s="11" t="s">
        <v>27</v>
      </c>
      <c r="M43" s="11"/>
    </row>
    <row r="44" spans="1:13" x14ac:dyDescent="0.15">
      <c r="A44" s="11" t="s">
        <v>10</v>
      </c>
      <c r="B44" s="11" t="s">
        <v>11</v>
      </c>
      <c r="C44" s="11" t="s">
        <v>44</v>
      </c>
      <c r="D44" s="11" t="s">
        <v>241</v>
      </c>
      <c r="E44" s="11" t="str">
        <f>VLOOKUP(D43:D44,Sheet2!A:B,2,0)</f>
        <v>自然科学类</v>
      </c>
      <c r="F44" s="11" t="s">
        <v>242</v>
      </c>
      <c r="G44" s="11" t="s">
        <v>15</v>
      </c>
      <c r="H44" s="11" t="s">
        <v>16</v>
      </c>
      <c r="I44" s="11" t="s">
        <v>386</v>
      </c>
      <c r="J44" s="11" t="s">
        <v>224</v>
      </c>
      <c r="K44" s="11" t="s">
        <v>292</v>
      </c>
      <c r="L44" s="11" t="s">
        <v>27</v>
      </c>
      <c r="M44" s="11" t="s">
        <v>47</v>
      </c>
    </row>
    <row r="45" spans="1:13" x14ac:dyDescent="0.15">
      <c r="A45" s="11" t="s">
        <v>10</v>
      </c>
      <c r="B45" s="11" t="s">
        <v>11</v>
      </c>
      <c r="C45" s="11" t="s">
        <v>41</v>
      </c>
      <c r="D45" s="11" t="s">
        <v>249</v>
      </c>
      <c r="E45" s="11" t="str">
        <f>VLOOKUP(D44:D45,Sheet2!A:B,2,0)</f>
        <v>社会人文类</v>
      </c>
      <c r="F45" s="11" t="s">
        <v>250</v>
      </c>
      <c r="G45" s="11" t="s">
        <v>15</v>
      </c>
      <c r="H45" s="11" t="s">
        <v>16</v>
      </c>
      <c r="I45" s="11" t="s">
        <v>398</v>
      </c>
      <c r="J45" s="11" t="s">
        <v>224</v>
      </c>
      <c r="K45" s="11" t="s">
        <v>292</v>
      </c>
      <c r="L45" s="11" t="s">
        <v>27</v>
      </c>
      <c r="M45" s="11" t="s">
        <v>47</v>
      </c>
    </row>
    <row r="46" spans="1:13" x14ac:dyDescent="0.15">
      <c r="A46" s="11" t="s">
        <v>10</v>
      </c>
      <c r="B46" s="11" t="s">
        <v>11</v>
      </c>
      <c r="C46" s="11" t="s">
        <v>24</v>
      </c>
      <c r="D46" s="11" t="s">
        <v>255</v>
      </c>
      <c r="E46" s="11" t="str">
        <f>VLOOKUP(D45:D46,Sheet2!A:B,2,0)</f>
        <v>创新创业教育类</v>
      </c>
      <c r="F46" s="11" t="s">
        <v>256</v>
      </c>
      <c r="G46" s="11" t="s">
        <v>15</v>
      </c>
      <c r="H46" s="11" t="s">
        <v>16</v>
      </c>
      <c r="I46" s="11" t="s">
        <v>392</v>
      </c>
      <c r="J46" s="11" t="s">
        <v>224</v>
      </c>
      <c r="K46" s="11" t="s">
        <v>294</v>
      </c>
      <c r="L46" s="11" t="s">
        <v>27</v>
      </c>
      <c r="M46" s="11" t="s">
        <v>47</v>
      </c>
    </row>
    <row r="47" spans="1:13" x14ac:dyDescent="0.15">
      <c r="A47" s="11" t="s">
        <v>10</v>
      </c>
      <c r="B47" s="11" t="s">
        <v>11</v>
      </c>
      <c r="C47" s="11" t="s">
        <v>12</v>
      </c>
      <c r="D47" s="11" t="s">
        <v>38</v>
      </c>
      <c r="E47" s="11" t="str">
        <f>VLOOKUP(D108:D108,Sheet2!A:B,2,0)</f>
        <v>自然科学类</v>
      </c>
      <c r="F47" s="11" t="s">
        <v>39</v>
      </c>
      <c r="G47" s="11" t="s">
        <v>15</v>
      </c>
      <c r="H47" s="11" t="s">
        <v>16</v>
      </c>
      <c r="I47" s="11" t="s">
        <v>302</v>
      </c>
      <c r="J47" s="11" t="s">
        <v>17</v>
      </c>
      <c r="K47" s="11" t="s">
        <v>292</v>
      </c>
      <c r="L47" s="11" t="s">
        <v>40</v>
      </c>
      <c r="M47" s="11"/>
    </row>
    <row r="48" spans="1:13" x14ac:dyDescent="0.15">
      <c r="A48" s="11" t="s">
        <v>10</v>
      </c>
      <c r="B48" s="11" t="s">
        <v>11</v>
      </c>
      <c r="C48" s="11" t="s">
        <v>41</v>
      </c>
      <c r="D48" s="11" t="s">
        <v>42</v>
      </c>
      <c r="E48" s="11" t="str">
        <f>VLOOKUP(D47:D48,Sheet2!A:B,2,0)</f>
        <v>其他类</v>
      </c>
      <c r="F48" s="11" t="s">
        <v>43</v>
      </c>
      <c r="G48" s="11" t="s">
        <v>15</v>
      </c>
      <c r="H48" s="11" t="s">
        <v>16</v>
      </c>
      <c r="I48" s="11" t="s">
        <v>303</v>
      </c>
      <c r="J48" s="11" t="s">
        <v>17</v>
      </c>
      <c r="K48" s="11" t="s">
        <v>292</v>
      </c>
      <c r="L48" s="11" t="s">
        <v>40</v>
      </c>
      <c r="M48" s="11"/>
    </row>
    <row r="49" spans="1:13" x14ac:dyDescent="0.15">
      <c r="A49" s="11" t="s">
        <v>10</v>
      </c>
      <c r="B49" s="11" t="s">
        <v>11</v>
      </c>
      <c r="C49" s="11" t="s">
        <v>283</v>
      </c>
      <c r="D49" s="11" t="s">
        <v>62</v>
      </c>
      <c r="E49" s="11" t="str">
        <f>VLOOKUP(D48:D49,Sheet2!A:B,2,0)</f>
        <v>自然科学类</v>
      </c>
      <c r="F49" s="11" t="s">
        <v>63</v>
      </c>
      <c r="G49" s="11" t="s">
        <v>15</v>
      </c>
      <c r="H49" s="11" t="s">
        <v>16</v>
      </c>
      <c r="I49" s="11" t="s">
        <v>311</v>
      </c>
      <c r="J49" s="11" t="s">
        <v>17</v>
      </c>
      <c r="K49" s="11" t="s">
        <v>292</v>
      </c>
      <c r="L49" s="11" t="s">
        <v>40</v>
      </c>
      <c r="M49" s="11" t="s">
        <v>47</v>
      </c>
    </row>
    <row r="50" spans="1:13" x14ac:dyDescent="0.15">
      <c r="A50" s="11" t="s">
        <v>10</v>
      </c>
      <c r="B50" s="11" t="s">
        <v>11</v>
      </c>
      <c r="C50" s="11" t="s">
        <v>24</v>
      </c>
      <c r="D50" s="11" t="s">
        <v>64</v>
      </c>
      <c r="E50" s="11" t="str">
        <f>VLOOKUP(D49:D50,Sheet2!A:B,2,0)</f>
        <v>自然科学类</v>
      </c>
      <c r="F50" s="11" t="s">
        <v>406</v>
      </c>
      <c r="G50" s="11" t="s">
        <v>15</v>
      </c>
      <c r="H50" s="11" t="s">
        <v>16</v>
      </c>
      <c r="I50" s="11" t="s">
        <v>312</v>
      </c>
      <c r="J50" s="11" t="s">
        <v>17</v>
      </c>
      <c r="K50" s="11" t="s">
        <v>292</v>
      </c>
      <c r="L50" s="11" t="s">
        <v>40</v>
      </c>
      <c r="M50" s="11"/>
    </row>
    <row r="51" spans="1:13" x14ac:dyDescent="0.15">
      <c r="A51" s="11" t="s">
        <v>10</v>
      </c>
      <c r="B51" s="11" t="s">
        <v>11</v>
      </c>
      <c r="C51" s="11" t="s">
        <v>44</v>
      </c>
      <c r="D51" s="11" t="s">
        <v>74</v>
      </c>
      <c r="E51" s="11" t="str">
        <f>VLOOKUP(D50:D51,Sheet2!A:B,2,0)</f>
        <v>自然科学类</v>
      </c>
      <c r="F51" s="11" t="s">
        <v>75</v>
      </c>
      <c r="G51" s="11" t="s">
        <v>15</v>
      </c>
      <c r="H51" s="11" t="s">
        <v>16</v>
      </c>
      <c r="I51" s="11" t="s">
        <v>318</v>
      </c>
      <c r="J51" s="11" t="s">
        <v>17</v>
      </c>
      <c r="K51" s="11" t="s">
        <v>294</v>
      </c>
      <c r="L51" s="11" t="s">
        <v>40</v>
      </c>
      <c r="M51" s="11" t="s">
        <v>47</v>
      </c>
    </row>
    <row r="52" spans="1:13" x14ac:dyDescent="0.15">
      <c r="A52" s="11" t="s">
        <v>10</v>
      </c>
      <c r="B52" s="11" t="s">
        <v>11</v>
      </c>
      <c r="C52" s="11" t="s">
        <v>44</v>
      </c>
      <c r="D52" s="11" t="s">
        <v>76</v>
      </c>
      <c r="E52" s="11" t="str">
        <f>VLOOKUP(D51:D52,Sheet2!A:B,2,0)</f>
        <v>自然科学类</v>
      </c>
      <c r="F52" s="11" t="s">
        <v>77</v>
      </c>
      <c r="G52" s="11" t="s">
        <v>15</v>
      </c>
      <c r="H52" s="11" t="s">
        <v>16</v>
      </c>
      <c r="I52" s="11" t="s">
        <v>319</v>
      </c>
      <c r="J52" s="11" t="s">
        <v>17</v>
      </c>
      <c r="K52" s="11" t="s">
        <v>292</v>
      </c>
      <c r="L52" s="11" t="s">
        <v>40</v>
      </c>
      <c r="M52" s="11" t="s">
        <v>47</v>
      </c>
    </row>
    <row r="53" spans="1:13" x14ac:dyDescent="0.15">
      <c r="A53" s="11" t="s">
        <v>10</v>
      </c>
      <c r="B53" s="11" t="s">
        <v>11</v>
      </c>
      <c r="C53" s="11" t="s">
        <v>32</v>
      </c>
      <c r="D53" s="11" t="s">
        <v>78</v>
      </c>
      <c r="E53" s="11" t="str">
        <f>VLOOKUP(D52:D53,Sheet2!A:B,2,0)</f>
        <v>自然科学类</v>
      </c>
      <c r="F53" s="11" t="s">
        <v>79</v>
      </c>
      <c r="G53" s="11" t="s">
        <v>15</v>
      </c>
      <c r="H53" s="11" t="s">
        <v>16</v>
      </c>
      <c r="I53" s="11" t="s">
        <v>320</v>
      </c>
      <c r="J53" s="11" t="s">
        <v>80</v>
      </c>
      <c r="K53" s="11" t="s">
        <v>292</v>
      </c>
      <c r="L53" s="11" t="s">
        <v>40</v>
      </c>
      <c r="M53" s="11"/>
    </row>
    <row r="54" spans="1:13" x14ac:dyDescent="0.15">
      <c r="A54" s="11" t="s">
        <v>10</v>
      </c>
      <c r="B54" s="11" t="s">
        <v>11</v>
      </c>
      <c r="C54" s="11" t="s">
        <v>20</v>
      </c>
      <c r="D54" s="11" t="s">
        <v>90</v>
      </c>
      <c r="E54" s="11" t="str">
        <f>VLOOKUP(D53:D54,Sheet2!A:B,2,0)</f>
        <v>自然科学类</v>
      </c>
      <c r="F54" s="11" t="s">
        <v>91</v>
      </c>
      <c r="G54" s="11" t="s">
        <v>15</v>
      </c>
      <c r="H54" s="11" t="s">
        <v>16</v>
      </c>
      <c r="I54" s="11" t="s">
        <v>325</v>
      </c>
      <c r="J54" s="11" t="s">
        <v>83</v>
      </c>
      <c r="K54" s="11" t="s">
        <v>292</v>
      </c>
      <c r="L54" s="11" t="s">
        <v>40</v>
      </c>
      <c r="M54" s="11"/>
    </row>
    <row r="55" spans="1:13" x14ac:dyDescent="0.15">
      <c r="A55" s="11" t="s">
        <v>10</v>
      </c>
      <c r="B55" s="11" t="s">
        <v>11</v>
      </c>
      <c r="C55" s="11" t="s">
        <v>44</v>
      </c>
      <c r="D55" s="11" t="s">
        <v>92</v>
      </c>
      <c r="E55" s="11" t="str">
        <f>VLOOKUP(D54:D55,Sheet2!A:B,2,0)</f>
        <v>自然科学类</v>
      </c>
      <c r="F55" s="11" t="s">
        <v>93</v>
      </c>
      <c r="G55" s="11" t="s">
        <v>15</v>
      </c>
      <c r="H55" s="11" t="s">
        <v>16</v>
      </c>
      <c r="I55" s="11" t="s">
        <v>326</v>
      </c>
      <c r="J55" s="11" t="s">
        <v>83</v>
      </c>
      <c r="K55" s="11" t="s">
        <v>292</v>
      </c>
      <c r="L55" s="11" t="s">
        <v>40</v>
      </c>
      <c r="M55" s="11" t="s">
        <v>47</v>
      </c>
    </row>
    <row r="56" spans="1:13" x14ac:dyDescent="0.15">
      <c r="A56" s="11" t="s">
        <v>10</v>
      </c>
      <c r="B56" s="11" t="s">
        <v>11</v>
      </c>
      <c r="C56" s="11" t="s">
        <v>59</v>
      </c>
      <c r="D56" s="11" t="s">
        <v>107</v>
      </c>
      <c r="E56" s="11" t="str">
        <f>VLOOKUP(D55:D56,Sheet2!A:B,2,0)</f>
        <v>自然科学类</v>
      </c>
      <c r="F56" s="11" t="s">
        <v>108</v>
      </c>
      <c r="G56" s="11" t="s">
        <v>15</v>
      </c>
      <c r="H56" s="11" t="s">
        <v>16</v>
      </c>
      <c r="I56" s="11" t="s">
        <v>331</v>
      </c>
      <c r="J56" s="11" t="s">
        <v>102</v>
      </c>
      <c r="K56" s="11" t="s">
        <v>292</v>
      </c>
      <c r="L56" s="11" t="s">
        <v>40</v>
      </c>
      <c r="M56" s="11" t="s">
        <v>47</v>
      </c>
    </row>
    <row r="57" spans="1:13" x14ac:dyDescent="0.15">
      <c r="A57" s="11" t="s">
        <v>10</v>
      </c>
      <c r="B57" s="11" t="s">
        <v>11</v>
      </c>
      <c r="C57" s="11" t="s">
        <v>44</v>
      </c>
      <c r="D57" s="11" t="s">
        <v>119</v>
      </c>
      <c r="E57" s="11" t="str">
        <f>VLOOKUP(D56:D57,Sheet2!A:B,2,0)</f>
        <v>自然科学类</v>
      </c>
      <c r="F57" s="11" t="s">
        <v>120</v>
      </c>
      <c r="G57" s="11" t="s">
        <v>15</v>
      </c>
      <c r="H57" s="11" t="s">
        <v>16</v>
      </c>
      <c r="I57" s="11" t="s">
        <v>336</v>
      </c>
      <c r="J57" s="11" t="s">
        <v>102</v>
      </c>
      <c r="K57" s="11" t="s">
        <v>292</v>
      </c>
      <c r="L57" s="11" t="s">
        <v>40</v>
      </c>
      <c r="M57" s="11" t="s">
        <v>47</v>
      </c>
    </row>
    <row r="58" spans="1:13" x14ac:dyDescent="0.15">
      <c r="A58" s="11" t="s">
        <v>10</v>
      </c>
      <c r="B58" s="11" t="s">
        <v>11</v>
      </c>
      <c r="C58" s="11" t="s">
        <v>44</v>
      </c>
      <c r="D58" s="11" t="s">
        <v>121</v>
      </c>
      <c r="E58" s="11" t="str">
        <f>VLOOKUP(D57:D58,Sheet2!A:B,2,0)</f>
        <v>自然科学类</v>
      </c>
      <c r="F58" s="11" t="s">
        <v>122</v>
      </c>
      <c r="G58" s="11" t="s">
        <v>15</v>
      </c>
      <c r="H58" s="11" t="s">
        <v>16</v>
      </c>
      <c r="I58" s="11" t="s">
        <v>337</v>
      </c>
      <c r="J58" s="11" t="s">
        <v>102</v>
      </c>
      <c r="K58" s="11" t="s">
        <v>292</v>
      </c>
      <c r="L58" s="11" t="s">
        <v>40</v>
      </c>
      <c r="M58" s="11" t="s">
        <v>47</v>
      </c>
    </row>
    <row r="59" spans="1:13" x14ac:dyDescent="0.15">
      <c r="A59" s="11" t="s">
        <v>10</v>
      </c>
      <c r="B59" s="11" t="s">
        <v>11</v>
      </c>
      <c r="C59" s="11" t="s">
        <v>56</v>
      </c>
      <c r="D59" s="11" t="s">
        <v>137</v>
      </c>
      <c r="E59" s="11" t="str">
        <f>VLOOKUP(D58:D59,Sheet2!A:B,2,0)</f>
        <v>自然科学类</v>
      </c>
      <c r="F59" s="11" t="s">
        <v>138</v>
      </c>
      <c r="G59" s="11" t="s">
        <v>15</v>
      </c>
      <c r="H59" s="11" t="s">
        <v>16</v>
      </c>
      <c r="I59" s="11" t="s">
        <v>344</v>
      </c>
      <c r="J59" s="11" t="s">
        <v>128</v>
      </c>
      <c r="K59" s="11" t="s">
        <v>292</v>
      </c>
      <c r="L59" s="11" t="s">
        <v>40</v>
      </c>
      <c r="M59" s="11"/>
    </row>
    <row r="60" spans="1:13" x14ac:dyDescent="0.15">
      <c r="A60" s="11" t="s">
        <v>10</v>
      </c>
      <c r="B60" s="11" t="s">
        <v>11</v>
      </c>
      <c r="C60" s="11" t="s">
        <v>20</v>
      </c>
      <c r="D60" s="11" t="s">
        <v>139</v>
      </c>
      <c r="E60" s="11" t="str">
        <f>VLOOKUP(D59:D60,Sheet2!A:B,2,0)</f>
        <v>创新创业教育类</v>
      </c>
      <c r="F60" s="11" t="s">
        <v>140</v>
      </c>
      <c r="G60" s="11" t="s">
        <v>15</v>
      </c>
      <c r="H60" s="11" t="s">
        <v>16</v>
      </c>
      <c r="I60" s="11" t="s">
        <v>345</v>
      </c>
      <c r="J60" s="11" t="s">
        <v>128</v>
      </c>
      <c r="K60" s="11" t="s">
        <v>292</v>
      </c>
      <c r="L60" s="11" t="s">
        <v>40</v>
      </c>
      <c r="M60" s="11"/>
    </row>
    <row r="61" spans="1:13" x14ac:dyDescent="0.15">
      <c r="A61" s="11" t="s">
        <v>10</v>
      </c>
      <c r="B61" s="11" t="s">
        <v>11</v>
      </c>
      <c r="C61" s="11" t="s">
        <v>143</v>
      </c>
      <c r="D61" s="11" t="s">
        <v>144</v>
      </c>
      <c r="E61" s="11" t="str">
        <f>VLOOKUP(D60:D61,Sheet2!A:B,2,0)</f>
        <v>创新创业教育类</v>
      </c>
      <c r="F61" s="11" t="s">
        <v>145</v>
      </c>
      <c r="G61" s="11" t="s">
        <v>15</v>
      </c>
      <c r="H61" s="11" t="s">
        <v>16</v>
      </c>
      <c r="I61" s="11" t="s">
        <v>347</v>
      </c>
      <c r="J61" s="11" t="s">
        <v>128</v>
      </c>
      <c r="K61" s="11" t="s">
        <v>292</v>
      </c>
      <c r="L61" s="11" t="s">
        <v>40</v>
      </c>
      <c r="M61" s="11"/>
    </row>
    <row r="62" spans="1:13" x14ac:dyDescent="0.15">
      <c r="A62" s="11" t="s">
        <v>10</v>
      </c>
      <c r="B62" s="11" t="s">
        <v>11</v>
      </c>
      <c r="C62" s="11" t="s">
        <v>56</v>
      </c>
      <c r="D62" s="11" t="s">
        <v>150</v>
      </c>
      <c r="E62" s="11" t="str">
        <f>VLOOKUP(D61:D62,Sheet2!A:B,2,0)</f>
        <v>社会人文类</v>
      </c>
      <c r="F62" s="11" t="s">
        <v>151</v>
      </c>
      <c r="G62" s="11" t="s">
        <v>15</v>
      </c>
      <c r="H62" s="11" t="s">
        <v>16</v>
      </c>
      <c r="I62" s="11" t="s">
        <v>349</v>
      </c>
      <c r="J62" s="11" t="s">
        <v>128</v>
      </c>
      <c r="K62" s="11" t="s">
        <v>292</v>
      </c>
      <c r="L62" s="11" t="s">
        <v>40</v>
      </c>
      <c r="M62" s="11" t="s">
        <v>47</v>
      </c>
    </row>
    <row r="63" spans="1:13" x14ac:dyDescent="0.15">
      <c r="A63" s="11" t="s">
        <v>10</v>
      </c>
      <c r="B63" s="11" t="s">
        <v>11</v>
      </c>
      <c r="C63" s="11" t="s">
        <v>59</v>
      </c>
      <c r="D63" s="11" t="s">
        <v>194</v>
      </c>
      <c r="E63" s="11" t="str">
        <f>VLOOKUP(D62:D63,Sheet2!A:B,2,0)</f>
        <v>自然科学类</v>
      </c>
      <c r="F63" s="11" t="s">
        <v>195</v>
      </c>
      <c r="G63" s="11" t="s">
        <v>15</v>
      </c>
      <c r="H63" s="11" t="s">
        <v>16</v>
      </c>
      <c r="I63" s="11" t="s">
        <v>365</v>
      </c>
      <c r="J63" s="11" t="s">
        <v>186</v>
      </c>
      <c r="K63" s="11" t="s">
        <v>292</v>
      </c>
      <c r="L63" s="11" t="s">
        <v>40</v>
      </c>
      <c r="M63" s="11" t="s">
        <v>47</v>
      </c>
    </row>
    <row r="64" spans="1:13" x14ac:dyDescent="0.15">
      <c r="A64" s="11" t="s">
        <v>10</v>
      </c>
      <c r="B64" s="11" t="s">
        <v>11</v>
      </c>
      <c r="C64" s="11" t="s">
        <v>20</v>
      </c>
      <c r="D64" s="11" t="s">
        <v>202</v>
      </c>
      <c r="E64" s="11" t="str">
        <f>VLOOKUP(D63:D64,Sheet2!A:B,2,0)</f>
        <v>自然科学类</v>
      </c>
      <c r="F64" s="11" t="s">
        <v>203</v>
      </c>
      <c r="G64" s="11" t="s">
        <v>15</v>
      </c>
      <c r="H64" s="11" t="s">
        <v>16</v>
      </c>
      <c r="I64" s="11" t="s">
        <v>369</v>
      </c>
      <c r="J64" s="11" t="s">
        <v>186</v>
      </c>
      <c r="K64" s="11" t="s">
        <v>292</v>
      </c>
      <c r="L64" s="11" t="s">
        <v>40</v>
      </c>
      <c r="M64" s="11" t="s">
        <v>47</v>
      </c>
    </row>
    <row r="65" spans="1:13" x14ac:dyDescent="0.15">
      <c r="A65" s="11" t="s">
        <v>10</v>
      </c>
      <c r="B65" s="11" t="s">
        <v>11</v>
      </c>
      <c r="C65" s="11" t="s">
        <v>28</v>
      </c>
      <c r="D65" s="11" t="s">
        <v>208</v>
      </c>
      <c r="E65" s="11" t="str">
        <f>VLOOKUP(D64:D65,Sheet2!A:B,2,0)</f>
        <v>创新创业教育类</v>
      </c>
      <c r="F65" s="11" t="s">
        <v>209</v>
      </c>
      <c r="G65" s="11" t="s">
        <v>15</v>
      </c>
      <c r="H65" s="11" t="s">
        <v>16</v>
      </c>
      <c r="I65" s="11" t="s">
        <v>372</v>
      </c>
      <c r="J65" s="11" t="s">
        <v>186</v>
      </c>
      <c r="K65" s="11" t="s">
        <v>292</v>
      </c>
      <c r="L65" s="11" t="s">
        <v>40</v>
      </c>
      <c r="M65" s="11" t="s">
        <v>47</v>
      </c>
    </row>
    <row r="66" spans="1:13" x14ac:dyDescent="0.15">
      <c r="A66" s="11" t="s">
        <v>10</v>
      </c>
      <c r="B66" s="11" t="s">
        <v>11</v>
      </c>
      <c r="C66" s="11" t="s">
        <v>24</v>
      </c>
      <c r="D66" s="11" t="s">
        <v>222</v>
      </c>
      <c r="E66" s="11" t="str">
        <f>VLOOKUP(D65:D66,Sheet2!A:B,2,0)</f>
        <v>自然科学类</v>
      </c>
      <c r="F66" s="11" t="s">
        <v>223</v>
      </c>
      <c r="G66" s="11" t="s">
        <v>15</v>
      </c>
      <c r="H66" s="11" t="s">
        <v>16</v>
      </c>
      <c r="I66" s="11" t="s">
        <v>378</v>
      </c>
      <c r="J66" s="11" t="s">
        <v>224</v>
      </c>
      <c r="K66" s="11" t="s">
        <v>294</v>
      </c>
      <c r="L66" s="11" t="s">
        <v>40</v>
      </c>
      <c r="M66" s="11"/>
    </row>
    <row r="67" spans="1:13" x14ac:dyDescent="0.15">
      <c r="A67" s="11" t="s">
        <v>10</v>
      </c>
      <c r="B67" s="11" t="s">
        <v>11</v>
      </c>
      <c r="C67" s="11" t="s">
        <v>143</v>
      </c>
      <c r="D67" s="11" t="s">
        <v>227</v>
      </c>
      <c r="E67" s="11" t="str">
        <f>VLOOKUP(D66:D67,Sheet2!A:B,2,0)</f>
        <v>自然科学类</v>
      </c>
      <c r="F67" s="11" t="s">
        <v>228</v>
      </c>
      <c r="G67" s="11" t="s">
        <v>15</v>
      </c>
      <c r="H67" s="11" t="s">
        <v>16</v>
      </c>
      <c r="I67" s="11" t="s">
        <v>380</v>
      </c>
      <c r="J67" s="11" t="s">
        <v>224</v>
      </c>
      <c r="K67" s="11" t="s">
        <v>292</v>
      </c>
      <c r="L67" s="11" t="s">
        <v>40</v>
      </c>
      <c r="M67" s="11"/>
    </row>
    <row r="68" spans="1:13" x14ac:dyDescent="0.15">
      <c r="A68" s="11" t="s">
        <v>10</v>
      </c>
      <c r="B68" s="11" t="s">
        <v>11</v>
      </c>
      <c r="C68" s="11" t="s">
        <v>143</v>
      </c>
      <c r="D68" s="11" t="s">
        <v>231</v>
      </c>
      <c r="E68" s="11" t="str">
        <f>VLOOKUP(D67:D68,Sheet2!A:B,2,0)</f>
        <v>自然科学类</v>
      </c>
      <c r="F68" s="11" t="s">
        <v>232</v>
      </c>
      <c r="G68" s="11" t="s">
        <v>15</v>
      </c>
      <c r="H68" s="11" t="s">
        <v>16</v>
      </c>
      <c r="I68" s="11" t="s">
        <v>382</v>
      </c>
      <c r="J68" s="11" t="s">
        <v>224</v>
      </c>
      <c r="K68" s="11" t="s">
        <v>292</v>
      </c>
      <c r="L68" s="11" t="s">
        <v>40</v>
      </c>
      <c r="M68" s="11"/>
    </row>
    <row r="69" spans="1:13" x14ac:dyDescent="0.15">
      <c r="A69" s="11" t="s">
        <v>10</v>
      </c>
      <c r="B69" s="11" t="s">
        <v>11</v>
      </c>
      <c r="C69" s="11" t="s">
        <v>28</v>
      </c>
      <c r="D69" s="11" t="s">
        <v>243</v>
      </c>
      <c r="E69" s="11" t="str">
        <f>VLOOKUP(D68:D69,Sheet2!A:B,2,0)</f>
        <v>自然科学类</v>
      </c>
      <c r="F69" s="11" t="s">
        <v>244</v>
      </c>
      <c r="G69" s="11" t="s">
        <v>15</v>
      </c>
      <c r="H69" s="11" t="s">
        <v>16</v>
      </c>
      <c r="I69" s="11" t="s">
        <v>387</v>
      </c>
      <c r="J69" s="11" t="s">
        <v>224</v>
      </c>
      <c r="K69" s="11" t="s">
        <v>292</v>
      </c>
      <c r="L69" s="11" t="s">
        <v>40</v>
      </c>
      <c r="M69" s="11"/>
    </row>
    <row r="70" spans="1:13" x14ac:dyDescent="0.15">
      <c r="A70" s="11" t="s">
        <v>10</v>
      </c>
      <c r="B70" s="11" t="s">
        <v>11</v>
      </c>
      <c r="C70" s="11" t="s">
        <v>143</v>
      </c>
      <c r="D70" s="11" t="s">
        <v>245</v>
      </c>
      <c r="E70" s="11" t="str">
        <f>VLOOKUP(D69:D70,Sheet2!A:B,2,0)</f>
        <v>自然科学类</v>
      </c>
      <c r="F70" s="11" t="s">
        <v>246</v>
      </c>
      <c r="G70" s="11" t="s">
        <v>15</v>
      </c>
      <c r="H70" s="11" t="s">
        <v>16</v>
      </c>
      <c r="I70" s="11" t="s">
        <v>388</v>
      </c>
      <c r="J70" s="11" t="s">
        <v>224</v>
      </c>
      <c r="K70" s="11" t="s">
        <v>292</v>
      </c>
      <c r="L70" s="11" t="s">
        <v>40</v>
      </c>
      <c r="M70" s="11"/>
    </row>
    <row r="71" spans="1:13" x14ac:dyDescent="0.15">
      <c r="A71" s="11" t="s">
        <v>10</v>
      </c>
      <c r="B71" s="11" t="s">
        <v>11</v>
      </c>
      <c r="C71" s="11" t="s">
        <v>24</v>
      </c>
      <c r="D71" s="11" t="s">
        <v>247</v>
      </c>
      <c r="E71" s="11" t="str">
        <f>VLOOKUP(D70:D71,Sheet2!A:B,2,0)</f>
        <v>社会人文类</v>
      </c>
      <c r="F71" s="11" t="s">
        <v>248</v>
      </c>
      <c r="G71" s="11" t="s">
        <v>15</v>
      </c>
      <c r="H71" s="11" t="s">
        <v>16</v>
      </c>
      <c r="I71" s="11" t="s">
        <v>389</v>
      </c>
      <c r="J71" s="11" t="s">
        <v>224</v>
      </c>
      <c r="K71" s="11" t="s">
        <v>292</v>
      </c>
      <c r="L71" s="11" t="s">
        <v>40</v>
      </c>
      <c r="M71" s="11"/>
    </row>
    <row r="72" spans="1:13" x14ac:dyDescent="0.15">
      <c r="A72" s="11" t="s">
        <v>10</v>
      </c>
      <c r="B72" s="11" t="s">
        <v>11</v>
      </c>
      <c r="C72" s="11" t="s">
        <v>143</v>
      </c>
      <c r="D72" s="11" t="s">
        <v>251</v>
      </c>
      <c r="E72" s="11" t="str">
        <f>VLOOKUP(D71:D72,Sheet2!A:B,2,0)</f>
        <v>自然科学类</v>
      </c>
      <c r="F72" s="11" t="s">
        <v>252</v>
      </c>
      <c r="G72" s="11" t="s">
        <v>15</v>
      </c>
      <c r="H72" s="11" t="s">
        <v>16</v>
      </c>
      <c r="I72" s="11" t="s">
        <v>390</v>
      </c>
      <c r="J72" s="11" t="s">
        <v>224</v>
      </c>
      <c r="K72" s="11" t="s">
        <v>292</v>
      </c>
      <c r="L72" s="11" t="s">
        <v>40</v>
      </c>
      <c r="M72" s="11" t="s">
        <v>47</v>
      </c>
    </row>
    <row r="73" spans="1:13" x14ac:dyDescent="0.15">
      <c r="A73" s="11" t="s">
        <v>10</v>
      </c>
      <c r="B73" s="11" t="s">
        <v>11</v>
      </c>
      <c r="C73" s="11" t="s">
        <v>28</v>
      </c>
      <c r="D73" s="11" t="s">
        <v>29</v>
      </c>
      <c r="E73" s="11" t="str">
        <f>VLOOKUP(D72:D73,Sheet2!A:B,2,0)</f>
        <v>自然科学类</v>
      </c>
      <c r="F73" s="11" t="s">
        <v>30</v>
      </c>
      <c r="G73" s="11" t="s">
        <v>15</v>
      </c>
      <c r="H73" s="11" t="s">
        <v>16</v>
      </c>
      <c r="I73" s="11" t="s">
        <v>299</v>
      </c>
      <c r="J73" s="11" t="s">
        <v>17</v>
      </c>
      <c r="K73" s="11" t="s">
        <v>292</v>
      </c>
      <c r="L73" s="11" t="s">
        <v>31</v>
      </c>
      <c r="M73" s="11"/>
    </row>
    <row r="74" spans="1:13" x14ac:dyDescent="0.15">
      <c r="A74" s="11" t="s">
        <v>10</v>
      </c>
      <c r="B74" s="11" t="s">
        <v>11</v>
      </c>
      <c r="C74" s="11" t="s">
        <v>408</v>
      </c>
      <c r="D74" s="11" t="s">
        <v>52</v>
      </c>
      <c r="E74" s="11" t="str">
        <f>VLOOKUP(D73:D74,Sheet2!A:B,2,0)</f>
        <v>社会人文类</v>
      </c>
      <c r="F74" s="11" t="s">
        <v>53</v>
      </c>
      <c r="G74" s="11" t="s">
        <v>15</v>
      </c>
      <c r="H74" s="11" t="s">
        <v>16</v>
      </c>
      <c r="I74" s="11" t="s">
        <v>307</v>
      </c>
      <c r="J74" s="11" t="s">
        <v>17</v>
      </c>
      <c r="K74" s="11" t="s">
        <v>292</v>
      </c>
      <c r="L74" s="11" t="s">
        <v>31</v>
      </c>
      <c r="M74" s="11"/>
    </row>
    <row r="75" spans="1:13" x14ac:dyDescent="0.15">
      <c r="A75" s="11" t="s">
        <v>10</v>
      </c>
      <c r="B75" s="11" t="s">
        <v>11</v>
      </c>
      <c r="C75" s="11" t="s">
        <v>56</v>
      </c>
      <c r="D75" s="11" t="s">
        <v>57</v>
      </c>
      <c r="E75" s="11" t="str">
        <f>VLOOKUP(D74:D75,Sheet2!A:B,2,0)</f>
        <v>自然科学类</v>
      </c>
      <c r="F75" s="11" t="s">
        <v>58</v>
      </c>
      <c r="G75" s="11" t="s">
        <v>15</v>
      </c>
      <c r="H75" s="11" t="s">
        <v>16</v>
      </c>
      <c r="I75" s="11" t="s">
        <v>309</v>
      </c>
      <c r="J75" s="11" t="s">
        <v>17</v>
      </c>
      <c r="K75" s="11" t="s">
        <v>292</v>
      </c>
      <c r="L75" s="11" t="s">
        <v>31</v>
      </c>
      <c r="M75" s="11"/>
    </row>
    <row r="76" spans="1:13" x14ac:dyDescent="0.15">
      <c r="A76" s="11" t="s">
        <v>10</v>
      </c>
      <c r="B76" s="11" t="s">
        <v>11</v>
      </c>
      <c r="C76" s="11" t="s">
        <v>20</v>
      </c>
      <c r="D76" s="11" t="s">
        <v>69</v>
      </c>
      <c r="E76" s="11" t="str">
        <f>VLOOKUP(D75:D76,Sheet2!A:B,2,0)</f>
        <v>自然科学类</v>
      </c>
      <c r="F76" s="11" t="s">
        <v>70</v>
      </c>
      <c r="G76" s="11" t="s">
        <v>15</v>
      </c>
      <c r="H76" s="11" t="s">
        <v>16</v>
      </c>
      <c r="I76" s="11" t="s">
        <v>315</v>
      </c>
      <c r="J76" s="11" t="s">
        <v>17</v>
      </c>
      <c r="K76" s="11" t="s">
        <v>292</v>
      </c>
      <c r="L76" s="11" t="s">
        <v>31</v>
      </c>
      <c r="M76" s="11" t="s">
        <v>47</v>
      </c>
    </row>
    <row r="77" spans="1:13" x14ac:dyDescent="0.15">
      <c r="A77" s="11" t="s">
        <v>10</v>
      </c>
      <c r="B77" s="11" t="s">
        <v>11</v>
      </c>
      <c r="C77" s="11" t="s">
        <v>28</v>
      </c>
      <c r="D77" s="11" t="s">
        <v>73</v>
      </c>
      <c r="E77" s="11" t="str">
        <f>VLOOKUP(D76:D77,Sheet2!A:B,2,0)</f>
        <v>自然科学类</v>
      </c>
      <c r="F77" s="11" t="s">
        <v>407</v>
      </c>
      <c r="G77" s="11" t="s">
        <v>15</v>
      </c>
      <c r="H77" s="11" t="s">
        <v>16</v>
      </c>
      <c r="I77" s="11" t="s">
        <v>317</v>
      </c>
      <c r="J77" s="11" t="s">
        <v>17</v>
      </c>
      <c r="K77" s="11" t="s">
        <v>292</v>
      </c>
      <c r="L77" s="11" t="s">
        <v>31</v>
      </c>
      <c r="M77" s="11" t="s">
        <v>400</v>
      </c>
    </row>
    <row r="78" spans="1:13" x14ac:dyDescent="0.15">
      <c r="A78" s="11" t="s">
        <v>10</v>
      </c>
      <c r="B78" s="11" t="s">
        <v>11</v>
      </c>
      <c r="C78" s="11" t="s">
        <v>44</v>
      </c>
      <c r="D78" s="11" t="s">
        <v>84</v>
      </c>
      <c r="E78" s="11" t="str">
        <f>VLOOKUP(D77:D78,Sheet2!A:B,2,0)</f>
        <v>自然科学类</v>
      </c>
      <c r="F78" s="11" t="s">
        <v>85</v>
      </c>
      <c r="G78" s="11" t="s">
        <v>15</v>
      </c>
      <c r="H78" s="11" t="s">
        <v>16</v>
      </c>
      <c r="I78" s="11" t="s">
        <v>322</v>
      </c>
      <c r="J78" s="11" t="s">
        <v>83</v>
      </c>
      <c r="K78" s="11" t="s">
        <v>292</v>
      </c>
      <c r="L78" s="11" t="s">
        <v>31</v>
      </c>
      <c r="M78" s="11" t="s">
        <v>47</v>
      </c>
    </row>
    <row r="79" spans="1:13" x14ac:dyDescent="0.15">
      <c r="A79" s="11" t="s">
        <v>10</v>
      </c>
      <c r="B79" s="11" t="s">
        <v>11</v>
      </c>
      <c r="C79" s="11" t="s">
        <v>32</v>
      </c>
      <c r="D79" s="11" t="s">
        <v>100</v>
      </c>
      <c r="E79" s="11" t="str">
        <f>VLOOKUP(D78:D79,Sheet2!A:B,2,0)</f>
        <v>自然科学类</v>
      </c>
      <c r="F79" s="11" t="s">
        <v>101</v>
      </c>
      <c r="G79" s="11" t="s">
        <v>15</v>
      </c>
      <c r="H79" s="11" t="s">
        <v>16</v>
      </c>
      <c r="I79" s="11" t="s">
        <v>328</v>
      </c>
      <c r="J79" s="11" t="s">
        <v>102</v>
      </c>
      <c r="K79" s="11" t="s">
        <v>292</v>
      </c>
      <c r="L79" s="11" t="s">
        <v>31</v>
      </c>
      <c r="M79" s="11"/>
    </row>
    <row r="80" spans="1:13" x14ac:dyDescent="0.15">
      <c r="A80" s="11" t="s">
        <v>10</v>
      </c>
      <c r="B80" s="11" t="s">
        <v>11</v>
      </c>
      <c r="C80" s="11" t="s">
        <v>32</v>
      </c>
      <c r="D80" s="11" t="s">
        <v>111</v>
      </c>
      <c r="E80" s="11" t="str">
        <f>VLOOKUP(D79:D80,Sheet2!A:B,2,0)</f>
        <v>社会人文类</v>
      </c>
      <c r="F80" s="11" t="s">
        <v>112</v>
      </c>
      <c r="G80" s="11" t="s">
        <v>15</v>
      </c>
      <c r="H80" s="11" t="s">
        <v>16</v>
      </c>
      <c r="I80" s="11" t="s">
        <v>332</v>
      </c>
      <c r="J80" s="11" t="s">
        <v>102</v>
      </c>
      <c r="K80" s="11" t="s">
        <v>292</v>
      </c>
      <c r="L80" s="11" t="s">
        <v>31</v>
      </c>
      <c r="M80" s="11"/>
    </row>
    <row r="81" spans="1:13" x14ac:dyDescent="0.15">
      <c r="A81" s="11" t="s">
        <v>10</v>
      </c>
      <c r="B81" s="11" t="s">
        <v>11</v>
      </c>
      <c r="C81" s="11" t="s">
        <v>44</v>
      </c>
      <c r="D81" s="11" t="s">
        <v>117</v>
      </c>
      <c r="E81" s="11" t="str">
        <f>VLOOKUP(D80:D81,Sheet2!A:B,2,0)</f>
        <v>自然科学类</v>
      </c>
      <c r="F81" s="11" t="s">
        <v>118</v>
      </c>
      <c r="G81" s="11" t="s">
        <v>15</v>
      </c>
      <c r="H81" s="11" t="s">
        <v>16</v>
      </c>
      <c r="I81" s="11" t="s">
        <v>335</v>
      </c>
      <c r="J81" s="11" t="s">
        <v>102</v>
      </c>
      <c r="K81" s="11" t="s">
        <v>294</v>
      </c>
      <c r="L81" s="11" t="s">
        <v>31</v>
      </c>
      <c r="M81" s="11" t="s">
        <v>47</v>
      </c>
    </row>
    <row r="82" spans="1:13" x14ac:dyDescent="0.15">
      <c r="A82" s="11" t="s">
        <v>10</v>
      </c>
      <c r="B82" s="11" t="s">
        <v>11</v>
      </c>
      <c r="C82" s="11" t="s">
        <v>44</v>
      </c>
      <c r="D82" s="11" t="s">
        <v>123</v>
      </c>
      <c r="E82" s="11" t="str">
        <f>VLOOKUP(D81:D82,Sheet2!A:B,2,0)</f>
        <v>创新创业教育类</v>
      </c>
      <c r="F82" s="11" t="s">
        <v>124</v>
      </c>
      <c r="G82" s="11" t="s">
        <v>15</v>
      </c>
      <c r="H82" s="11" t="s">
        <v>16</v>
      </c>
      <c r="I82" s="11" t="s">
        <v>338</v>
      </c>
      <c r="J82" s="11" t="s">
        <v>125</v>
      </c>
      <c r="K82" s="11" t="s">
        <v>294</v>
      </c>
      <c r="L82" s="11" t="s">
        <v>31</v>
      </c>
      <c r="M82" s="11" t="s">
        <v>47</v>
      </c>
    </row>
    <row r="83" spans="1:13" x14ac:dyDescent="0.15">
      <c r="A83" s="11" t="s">
        <v>10</v>
      </c>
      <c r="B83" s="11" t="s">
        <v>11</v>
      </c>
      <c r="C83" s="11" t="s">
        <v>59</v>
      </c>
      <c r="D83" s="11" t="s">
        <v>141</v>
      </c>
      <c r="E83" s="11" t="str">
        <f>VLOOKUP(D82:D83,Sheet2!A:B,2,0)</f>
        <v>自然科学类</v>
      </c>
      <c r="F83" s="11" t="s">
        <v>142</v>
      </c>
      <c r="G83" s="11" t="s">
        <v>15</v>
      </c>
      <c r="H83" s="11" t="s">
        <v>16</v>
      </c>
      <c r="I83" s="11" t="s">
        <v>346</v>
      </c>
      <c r="J83" s="11" t="s">
        <v>128</v>
      </c>
      <c r="K83" s="11" t="s">
        <v>292</v>
      </c>
      <c r="L83" s="11" t="s">
        <v>31</v>
      </c>
      <c r="M83" s="11"/>
    </row>
    <row r="84" spans="1:13" x14ac:dyDescent="0.15">
      <c r="A84" s="11" t="s">
        <v>10</v>
      </c>
      <c r="B84" s="11" t="s">
        <v>11</v>
      </c>
      <c r="C84" s="11" t="s">
        <v>44</v>
      </c>
      <c r="D84" s="11" t="s">
        <v>146</v>
      </c>
      <c r="E84" s="11" t="str">
        <f>VLOOKUP(D83:D84,Sheet2!A:B,2,0)</f>
        <v>自然科学类</v>
      </c>
      <c r="F84" s="11" t="s">
        <v>147</v>
      </c>
      <c r="G84" s="11" t="s">
        <v>15</v>
      </c>
      <c r="H84" s="11" t="s">
        <v>16</v>
      </c>
      <c r="I84" s="11" t="s">
        <v>399</v>
      </c>
      <c r="J84" s="11" t="s">
        <v>128</v>
      </c>
      <c r="K84" s="11" t="s">
        <v>292</v>
      </c>
      <c r="L84" s="11" t="s">
        <v>31</v>
      </c>
      <c r="M84" s="11" t="s">
        <v>47</v>
      </c>
    </row>
    <row r="85" spans="1:13" x14ac:dyDescent="0.15">
      <c r="A85" s="11" t="s">
        <v>10</v>
      </c>
      <c r="B85" s="11" t="s">
        <v>11</v>
      </c>
      <c r="C85" s="11" t="s">
        <v>59</v>
      </c>
      <c r="D85" s="11" t="s">
        <v>156</v>
      </c>
      <c r="E85" s="11" t="str">
        <f>VLOOKUP(D84:D85,Sheet2!A:B,2,0)</f>
        <v>创新创业教育类</v>
      </c>
      <c r="F85" s="11" t="s">
        <v>157</v>
      </c>
      <c r="G85" s="11" t="s">
        <v>15</v>
      </c>
      <c r="H85" s="11" t="s">
        <v>16</v>
      </c>
      <c r="I85" s="11" t="s">
        <v>352</v>
      </c>
      <c r="J85" s="11" t="s">
        <v>128</v>
      </c>
      <c r="K85" s="11" t="s">
        <v>294</v>
      </c>
      <c r="L85" s="11" t="s">
        <v>31</v>
      </c>
      <c r="M85" s="11" t="s">
        <v>47</v>
      </c>
    </row>
    <row r="86" spans="1:13" x14ac:dyDescent="0.15">
      <c r="A86" s="11" t="s">
        <v>10</v>
      </c>
      <c r="B86" s="11" t="s">
        <v>11</v>
      </c>
      <c r="C86" s="11" t="s">
        <v>24</v>
      </c>
      <c r="D86" s="11" t="s">
        <v>158</v>
      </c>
      <c r="E86" s="11" t="str">
        <f>VLOOKUP(D85:D86,Sheet2!A:B,2,0)</f>
        <v>自然科学类</v>
      </c>
      <c r="F86" s="11" t="s">
        <v>159</v>
      </c>
      <c r="G86" s="11" t="s">
        <v>15</v>
      </c>
      <c r="H86" s="11" t="s">
        <v>16</v>
      </c>
      <c r="I86" s="11" t="s">
        <v>353</v>
      </c>
      <c r="J86" s="11" t="s">
        <v>128</v>
      </c>
      <c r="K86" s="11" t="s">
        <v>294</v>
      </c>
      <c r="L86" s="11" t="s">
        <v>31</v>
      </c>
      <c r="M86" s="11" t="s">
        <v>47</v>
      </c>
    </row>
    <row r="87" spans="1:13" x14ac:dyDescent="0.15">
      <c r="A87" s="11" t="s">
        <v>10</v>
      </c>
      <c r="B87" s="11" t="s">
        <v>11</v>
      </c>
      <c r="C87" s="11" t="s">
        <v>20</v>
      </c>
      <c r="D87" s="11" t="s">
        <v>169</v>
      </c>
      <c r="E87" s="11" t="str">
        <f>VLOOKUP(D86:D87,Sheet2!A:B,2,0)</f>
        <v>自然科学类</v>
      </c>
      <c r="F87" s="11" t="s">
        <v>170</v>
      </c>
      <c r="G87" s="11" t="s">
        <v>15</v>
      </c>
      <c r="H87" s="11" t="s">
        <v>16</v>
      </c>
      <c r="I87" s="11" t="s">
        <v>357</v>
      </c>
      <c r="J87" s="11" t="s">
        <v>171</v>
      </c>
      <c r="K87" s="11" t="s">
        <v>294</v>
      </c>
      <c r="L87" s="11" t="s">
        <v>31</v>
      </c>
      <c r="M87" s="11"/>
    </row>
    <row r="88" spans="1:13" x14ac:dyDescent="0.15">
      <c r="A88" s="11" t="s">
        <v>10</v>
      </c>
      <c r="B88" s="11" t="s">
        <v>11</v>
      </c>
      <c r="C88" s="11" t="s">
        <v>56</v>
      </c>
      <c r="D88" s="11" t="s">
        <v>173</v>
      </c>
      <c r="E88" s="11" t="str">
        <f>VLOOKUP(D87:D88,Sheet2!A:B,2,0)</f>
        <v>自然科学类</v>
      </c>
      <c r="F88" s="11" t="s">
        <v>172</v>
      </c>
      <c r="G88" s="11" t="s">
        <v>15</v>
      </c>
      <c r="H88" s="11" t="s">
        <v>16</v>
      </c>
      <c r="I88" s="11" t="s">
        <v>358</v>
      </c>
      <c r="J88" s="11" t="s">
        <v>174</v>
      </c>
      <c r="K88" s="11" t="s">
        <v>293</v>
      </c>
      <c r="L88" s="11" t="s">
        <v>31</v>
      </c>
      <c r="M88" s="11"/>
    </row>
    <row r="89" spans="1:13" x14ac:dyDescent="0.15">
      <c r="A89" s="11" t="s">
        <v>10</v>
      </c>
      <c r="B89" s="11" t="s">
        <v>11</v>
      </c>
      <c r="C89" s="11" t="s">
        <v>44</v>
      </c>
      <c r="D89" s="11" t="s">
        <v>175</v>
      </c>
      <c r="E89" s="11" t="str">
        <f>VLOOKUP(D88:D89,Sheet2!A:B,2,0)</f>
        <v>自然科学类</v>
      </c>
      <c r="F89" s="11" t="s">
        <v>176</v>
      </c>
      <c r="G89" s="11" t="s">
        <v>15</v>
      </c>
      <c r="H89" s="11" t="s">
        <v>16</v>
      </c>
      <c r="I89" s="11" t="s">
        <v>359</v>
      </c>
      <c r="J89" s="11" t="s">
        <v>174</v>
      </c>
      <c r="K89" s="11" t="s">
        <v>292</v>
      </c>
      <c r="L89" s="11" t="s">
        <v>31</v>
      </c>
      <c r="M89" s="11" t="s">
        <v>47</v>
      </c>
    </row>
    <row r="90" spans="1:13" x14ac:dyDescent="0.15">
      <c r="A90" s="11" t="s">
        <v>10</v>
      </c>
      <c r="B90" s="11" t="s">
        <v>11</v>
      </c>
      <c r="C90" s="11" t="s">
        <v>20</v>
      </c>
      <c r="D90" s="11" t="s">
        <v>192</v>
      </c>
      <c r="E90" s="11" t="str">
        <f>VLOOKUP(D89:D90,Sheet2!A:B,2,0)</f>
        <v>自然科学类</v>
      </c>
      <c r="F90" s="11" t="s">
        <v>193</v>
      </c>
      <c r="G90" s="11" t="s">
        <v>15</v>
      </c>
      <c r="H90" s="11" t="s">
        <v>16</v>
      </c>
      <c r="I90" s="11" t="s">
        <v>364</v>
      </c>
      <c r="J90" s="11" t="s">
        <v>186</v>
      </c>
      <c r="K90" s="11" t="s">
        <v>292</v>
      </c>
      <c r="L90" s="11" t="s">
        <v>31</v>
      </c>
      <c r="M90" s="11"/>
    </row>
    <row r="91" spans="1:13" x14ac:dyDescent="0.15">
      <c r="A91" s="11" t="s">
        <v>10</v>
      </c>
      <c r="B91" s="11" t="s">
        <v>11</v>
      </c>
      <c r="C91" s="11" t="s">
        <v>59</v>
      </c>
      <c r="D91" s="11" t="s">
        <v>200</v>
      </c>
      <c r="E91" s="11" t="str">
        <f>VLOOKUP(D90:D91,Sheet2!A:B,2,0)</f>
        <v>自然科学类</v>
      </c>
      <c r="F91" s="11" t="s">
        <v>201</v>
      </c>
      <c r="G91" s="11" t="s">
        <v>15</v>
      </c>
      <c r="H91" s="11" t="s">
        <v>16</v>
      </c>
      <c r="I91" s="11" t="s">
        <v>368</v>
      </c>
      <c r="J91" s="11" t="s">
        <v>186</v>
      </c>
      <c r="K91" s="11" t="s">
        <v>292</v>
      </c>
      <c r="L91" s="11" t="s">
        <v>31</v>
      </c>
      <c r="M91" s="11"/>
    </row>
    <row r="92" spans="1:13" x14ac:dyDescent="0.15">
      <c r="A92" s="11" t="s">
        <v>10</v>
      </c>
      <c r="B92" s="11" t="s">
        <v>11</v>
      </c>
      <c r="C92" s="11" t="s">
        <v>59</v>
      </c>
      <c r="D92" s="11" t="s">
        <v>210</v>
      </c>
      <c r="E92" s="11" t="str">
        <f>VLOOKUP(D91:D92,Sheet2!A:B,2,0)</f>
        <v>自然科学类</v>
      </c>
      <c r="F92" s="11" t="s">
        <v>211</v>
      </c>
      <c r="G92" s="11" t="s">
        <v>15</v>
      </c>
      <c r="H92" s="11" t="s">
        <v>16</v>
      </c>
      <c r="I92" s="11" t="s">
        <v>373</v>
      </c>
      <c r="J92" s="11" t="s">
        <v>186</v>
      </c>
      <c r="K92" s="11" t="s">
        <v>294</v>
      </c>
      <c r="L92" s="11" t="s">
        <v>31</v>
      </c>
      <c r="M92" s="11" t="s">
        <v>47</v>
      </c>
    </row>
    <row r="93" spans="1:13" x14ac:dyDescent="0.15">
      <c r="A93" s="11" t="s">
        <v>10</v>
      </c>
      <c r="B93" s="11" t="s">
        <v>11</v>
      </c>
      <c r="C93" s="11" t="s">
        <v>24</v>
      </c>
      <c r="D93" s="11" t="s">
        <v>225</v>
      </c>
      <c r="E93" s="11" t="str">
        <f>VLOOKUP(D92:D93,Sheet2!A:B,2,0)</f>
        <v>社会人文类</v>
      </c>
      <c r="F93" s="11" t="s">
        <v>226</v>
      </c>
      <c r="G93" s="11" t="s">
        <v>15</v>
      </c>
      <c r="H93" s="11" t="s">
        <v>16</v>
      </c>
      <c r="I93" s="11" t="s">
        <v>379</v>
      </c>
      <c r="J93" s="11" t="s">
        <v>224</v>
      </c>
      <c r="K93" s="11" t="s">
        <v>292</v>
      </c>
      <c r="L93" s="11" t="s">
        <v>31</v>
      </c>
      <c r="M93" s="11" t="s">
        <v>47</v>
      </c>
    </row>
    <row r="94" spans="1:13" x14ac:dyDescent="0.15">
      <c r="A94" s="11" t="s">
        <v>10</v>
      </c>
      <c r="B94" s="11" t="s">
        <v>11</v>
      </c>
      <c r="C94" s="11" t="s">
        <v>56</v>
      </c>
      <c r="D94" s="11" t="s">
        <v>253</v>
      </c>
      <c r="E94" s="11" t="str">
        <f>VLOOKUP(D93:D94,Sheet2!A:B,2,0)</f>
        <v>自然科学类</v>
      </c>
      <c r="F94" s="11" t="s">
        <v>254</v>
      </c>
      <c r="G94" s="11" t="s">
        <v>15</v>
      </c>
      <c r="H94" s="11" t="s">
        <v>16</v>
      </c>
      <c r="I94" s="11" t="s">
        <v>391</v>
      </c>
      <c r="J94" s="11" t="s">
        <v>224</v>
      </c>
      <c r="K94" s="11" t="s">
        <v>292</v>
      </c>
      <c r="L94" s="11" t="s">
        <v>31</v>
      </c>
      <c r="M94" s="11" t="s">
        <v>47</v>
      </c>
    </row>
    <row r="95" spans="1:13" x14ac:dyDescent="0.15">
      <c r="A95" s="11" t="s">
        <v>10</v>
      </c>
      <c r="B95" s="11" t="s">
        <v>11</v>
      </c>
      <c r="C95" s="11" t="s">
        <v>20</v>
      </c>
      <c r="D95" s="11" t="s">
        <v>257</v>
      </c>
      <c r="E95" s="11" t="str">
        <f>VLOOKUP(D94:D95,Sheet2!A:B,2,0)</f>
        <v>自然科学类</v>
      </c>
      <c r="F95" s="11" t="s">
        <v>258</v>
      </c>
      <c r="G95" s="11" t="s">
        <v>15</v>
      </c>
      <c r="H95" s="11" t="s">
        <v>16</v>
      </c>
      <c r="I95" s="11" t="s">
        <v>393</v>
      </c>
      <c r="J95" s="11" t="s">
        <v>224</v>
      </c>
      <c r="K95" s="11" t="s">
        <v>292</v>
      </c>
      <c r="L95" s="11" t="s">
        <v>31</v>
      </c>
      <c r="M95" s="11"/>
    </row>
    <row r="96" spans="1:13" x14ac:dyDescent="0.15">
      <c r="A96" s="11" t="s">
        <v>10</v>
      </c>
      <c r="B96" s="11" t="s">
        <v>11</v>
      </c>
      <c r="C96" s="11" t="s">
        <v>41</v>
      </c>
      <c r="D96" s="11" t="s">
        <v>259</v>
      </c>
      <c r="E96" s="11" t="str">
        <f>VLOOKUP(D95:D96,Sheet2!A:B,2,0)</f>
        <v>社会人文类</v>
      </c>
      <c r="F96" s="11" t="s">
        <v>260</v>
      </c>
      <c r="G96" s="11" t="s">
        <v>15</v>
      </c>
      <c r="H96" s="11" t="s">
        <v>16</v>
      </c>
      <c r="I96" s="11" t="s">
        <v>295</v>
      </c>
      <c r="J96" s="11" t="s">
        <v>261</v>
      </c>
      <c r="K96" s="11" t="s">
        <v>292</v>
      </c>
      <c r="L96" s="11" t="s">
        <v>31</v>
      </c>
      <c r="M96" s="11" t="s">
        <v>47</v>
      </c>
    </row>
    <row r="97" spans="1:13" s="9" customFormat="1" ht="12" x14ac:dyDescent="0.15">
      <c r="A97" s="13" t="s">
        <v>10</v>
      </c>
      <c r="B97" s="13" t="s">
        <v>11</v>
      </c>
      <c r="C97" s="14" t="s">
        <v>405</v>
      </c>
      <c r="D97" s="15" t="s">
        <v>402</v>
      </c>
      <c r="E97" s="14" t="s">
        <v>279</v>
      </c>
      <c r="F97" s="14" t="s">
        <v>403</v>
      </c>
      <c r="G97" s="13" t="s">
        <v>15</v>
      </c>
      <c r="H97" s="13" t="s">
        <v>16</v>
      </c>
      <c r="I97" s="14" t="s">
        <v>404</v>
      </c>
      <c r="J97" s="14">
        <v>150</v>
      </c>
      <c r="K97" s="13" t="s">
        <v>292</v>
      </c>
      <c r="L97" s="13" t="s">
        <v>31</v>
      </c>
      <c r="M97" s="14"/>
    </row>
    <row r="98" spans="1:13" x14ac:dyDescent="0.15">
      <c r="A98" s="11" t="s">
        <v>10</v>
      </c>
      <c r="B98" s="11" t="s">
        <v>11</v>
      </c>
      <c r="C98" s="11" t="s">
        <v>41</v>
      </c>
      <c r="D98" s="11" t="s">
        <v>88</v>
      </c>
      <c r="E98" s="11" t="str">
        <f>VLOOKUP(D20:D98,Sheet2!A:B,2,0)</f>
        <v>社会人文类</v>
      </c>
      <c r="F98" s="11" t="s">
        <v>89</v>
      </c>
      <c r="G98" s="11" t="s">
        <v>15</v>
      </c>
      <c r="H98" s="11" t="s">
        <v>16</v>
      </c>
      <c r="I98" s="11" t="s">
        <v>324</v>
      </c>
      <c r="J98" s="11" t="s">
        <v>83</v>
      </c>
      <c r="K98" s="11" t="s">
        <v>292</v>
      </c>
      <c r="L98" s="11" t="s">
        <v>31</v>
      </c>
      <c r="M98" s="11" t="s">
        <v>47</v>
      </c>
    </row>
    <row r="99" spans="1:13" x14ac:dyDescent="0.15">
      <c r="A99" s="11" t="s">
        <v>10</v>
      </c>
      <c r="B99" s="11" t="s">
        <v>11</v>
      </c>
      <c r="C99" s="11" t="s">
        <v>12</v>
      </c>
      <c r="D99" s="11" t="s">
        <v>13</v>
      </c>
      <c r="E99" s="11" t="str">
        <f>VLOOKUP(D46:D99,Sheet2!A:B,2,0)</f>
        <v>自然科学类</v>
      </c>
      <c r="F99" s="11" t="s">
        <v>14</v>
      </c>
      <c r="G99" s="11" t="s">
        <v>15</v>
      </c>
      <c r="H99" s="11" t="s">
        <v>16</v>
      </c>
      <c r="I99" s="11" t="s">
        <v>296</v>
      </c>
      <c r="J99" s="11" t="s">
        <v>17</v>
      </c>
      <c r="K99" s="11" t="s">
        <v>292</v>
      </c>
      <c r="L99" s="11" t="s">
        <v>18</v>
      </c>
      <c r="M99" s="11"/>
    </row>
    <row r="100" spans="1:13" x14ac:dyDescent="0.15">
      <c r="A100" s="11" t="s">
        <v>10</v>
      </c>
      <c r="B100" s="11" t="s">
        <v>11</v>
      </c>
      <c r="C100" s="11" t="s">
        <v>20</v>
      </c>
      <c r="D100" s="11" t="s">
        <v>21</v>
      </c>
      <c r="E100" s="11" t="str">
        <f>VLOOKUP(D99:D100,Sheet2!A:B,2,0)</f>
        <v>自然科学类</v>
      </c>
      <c r="F100" s="11" t="s">
        <v>22</v>
      </c>
      <c r="G100" s="11" t="s">
        <v>15</v>
      </c>
      <c r="H100" s="11" t="s">
        <v>16</v>
      </c>
      <c r="I100" s="11" t="s">
        <v>297</v>
      </c>
      <c r="J100" s="11" t="s">
        <v>17</v>
      </c>
      <c r="K100" s="11" t="s">
        <v>293</v>
      </c>
      <c r="L100" s="11" t="s">
        <v>18</v>
      </c>
      <c r="M100" s="11" t="s">
        <v>23</v>
      </c>
    </row>
    <row r="101" spans="1:13" x14ac:dyDescent="0.15">
      <c r="A101" s="11" t="s">
        <v>10</v>
      </c>
      <c r="B101" s="11" t="s">
        <v>11</v>
      </c>
      <c r="C101" s="11" t="s">
        <v>32</v>
      </c>
      <c r="D101" s="11" t="s">
        <v>65</v>
      </c>
      <c r="E101" s="11" t="str">
        <f>VLOOKUP(D100:D101,Sheet2!A:B,2,0)</f>
        <v>社会人文类</v>
      </c>
      <c r="F101" s="11" t="s">
        <v>66</v>
      </c>
      <c r="G101" s="11" t="s">
        <v>15</v>
      </c>
      <c r="H101" s="11" t="s">
        <v>16</v>
      </c>
      <c r="I101" s="11" t="s">
        <v>313</v>
      </c>
      <c r="J101" s="11" t="s">
        <v>17</v>
      </c>
      <c r="K101" s="11" t="s">
        <v>292</v>
      </c>
      <c r="L101" s="11" t="s">
        <v>18</v>
      </c>
      <c r="M101" s="11"/>
    </row>
    <row r="102" spans="1:13" x14ac:dyDescent="0.15">
      <c r="A102" s="11" t="s">
        <v>10</v>
      </c>
      <c r="B102" s="11" t="s">
        <v>11</v>
      </c>
      <c r="C102" s="11" t="s">
        <v>56</v>
      </c>
      <c r="D102" s="11" t="s">
        <v>67</v>
      </c>
      <c r="E102" s="11" t="str">
        <f>VLOOKUP(D101:D102,Sheet2!A:B,2,0)</f>
        <v>自然科学类</v>
      </c>
      <c r="F102" s="11" t="s">
        <v>68</v>
      </c>
      <c r="G102" s="11" t="s">
        <v>15</v>
      </c>
      <c r="H102" s="11" t="s">
        <v>16</v>
      </c>
      <c r="I102" s="11" t="s">
        <v>314</v>
      </c>
      <c r="J102" s="11" t="s">
        <v>17</v>
      </c>
      <c r="K102" s="11" t="s">
        <v>292</v>
      </c>
      <c r="L102" s="11" t="s">
        <v>18</v>
      </c>
      <c r="M102" s="11" t="s">
        <v>47</v>
      </c>
    </row>
    <row r="103" spans="1:13" x14ac:dyDescent="0.15">
      <c r="A103" s="11" t="s">
        <v>10</v>
      </c>
      <c r="B103" s="11" t="s">
        <v>11</v>
      </c>
      <c r="C103" s="11" t="s">
        <v>28</v>
      </c>
      <c r="D103" s="11" t="s">
        <v>71</v>
      </c>
      <c r="E103" s="11" t="str">
        <f>VLOOKUP(D102:D103,Sheet2!A:B,2,0)</f>
        <v>自然科学类</v>
      </c>
      <c r="F103" s="11" t="s">
        <v>72</v>
      </c>
      <c r="G103" s="11" t="s">
        <v>15</v>
      </c>
      <c r="H103" s="11" t="s">
        <v>16</v>
      </c>
      <c r="I103" s="11" t="s">
        <v>316</v>
      </c>
      <c r="J103" s="11" t="s">
        <v>17</v>
      </c>
      <c r="K103" s="11" t="s">
        <v>292</v>
      </c>
      <c r="L103" s="11" t="s">
        <v>18</v>
      </c>
      <c r="M103" s="11" t="s">
        <v>47</v>
      </c>
    </row>
    <row r="104" spans="1:13" x14ac:dyDescent="0.15">
      <c r="A104" s="11" t="s">
        <v>10</v>
      </c>
      <c r="B104" s="11" t="s">
        <v>11</v>
      </c>
      <c r="C104" s="11" t="s">
        <v>94</v>
      </c>
      <c r="D104" s="11" t="s">
        <v>95</v>
      </c>
      <c r="E104" s="11" t="str">
        <f>VLOOKUP(D103:D104,Sheet2!A:B,2,0)</f>
        <v>自然科学类</v>
      </c>
      <c r="F104" s="11" t="s">
        <v>96</v>
      </c>
      <c r="G104" s="11" t="s">
        <v>15</v>
      </c>
      <c r="H104" s="11" t="s">
        <v>16</v>
      </c>
      <c r="I104" s="11" t="s">
        <v>394</v>
      </c>
      <c r="J104" s="11" t="s">
        <v>83</v>
      </c>
      <c r="K104" s="11" t="s">
        <v>292</v>
      </c>
      <c r="L104" s="11" t="s">
        <v>18</v>
      </c>
      <c r="M104" s="11" t="s">
        <v>47</v>
      </c>
    </row>
    <row r="105" spans="1:13" x14ac:dyDescent="0.15">
      <c r="A105" s="11" t="s">
        <v>10</v>
      </c>
      <c r="B105" s="11" t="s">
        <v>11</v>
      </c>
      <c r="C105" s="11" t="s">
        <v>44</v>
      </c>
      <c r="D105" s="11" t="s">
        <v>109</v>
      </c>
      <c r="E105" s="11" t="str">
        <f>VLOOKUP(D104:D105,Sheet2!A:B,2,0)</f>
        <v>自然科学类</v>
      </c>
      <c r="F105" s="11" t="s">
        <v>110</v>
      </c>
      <c r="G105" s="11" t="s">
        <v>15</v>
      </c>
      <c r="H105" s="11" t="s">
        <v>16</v>
      </c>
      <c r="I105" s="11" t="s">
        <v>395</v>
      </c>
      <c r="J105" s="11" t="s">
        <v>102</v>
      </c>
      <c r="K105" s="11" t="s">
        <v>292</v>
      </c>
      <c r="L105" s="11" t="s">
        <v>18</v>
      </c>
      <c r="M105" s="11"/>
    </row>
    <row r="106" spans="1:13" x14ac:dyDescent="0.15">
      <c r="A106" s="11" t="s">
        <v>10</v>
      </c>
      <c r="B106" s="11" t="s">
        <v>11</v>
      </c>
      <c r="C106" s="11" t="s">
        <v>28</v>
      </c>
      <c r="D106" s="11" t="s">
        <v>126</v>
      </c>
      <c r="E106" s="11" t="str">
        <f>VLOOKUP(D105:D106,Sheet2!A:B,2,0)</f>
        <v>社会人文类</v>
      </c>
      <c r="F106" s="11" t="s">
        <v>127</v>
      </c>
      <c r="G106" s="11" t="s">
        <v>15</v>
      </c>
      <c r="H106" s="11" t="s">
        <v>16</v>
      </c>
      <c r="I106" s="11" t="s">
        <v>339</v>
      </c>
      <c r="J106" s="11" t="s">
        <v>128</v>
      </c>
      <c r="K106" s="11" t="s">
        <v>292</v>
      </c>
      <c r="L106" s="11" t="s">
        <v>18</v>
      </c>
      <c r="M106" s="11"/>
    </row>
    <row r="107" spans="1:13" x14ac:dyDescent="0.15">
      <c r="A107" s="11" t="s">
        <v>10</v>
      </c>
      <c r="B107" s="11" t="s">
        <v>11</v>
      </c>
      <c r="C107" s="11" t="s">
        <v>56</v>
      </c>
      <c r="D107" s="11" t="s">
        <v>154</v>
      </c>
      <c r="E107" s="11" t="str">
        <f>VLOOKUP(D106:D107,Sheet2!A:B,2,0)</f>
        <v>自然科学类</v>
      </c>
      <c r="F107" s="11" t="s">
        <v>155</v>
      </c>
      <c r="G107" s="11" t="s">
        <v>15</v>
      </c>
      <c r="H107" s="11" t="s">
        <v>16</v>
      </c>
      <c r="I107" s="11" t="s">
        <v>351</v>
      </c>
      <c r="J107" s="11" t="s">
        <v>128</v>
      </c>
      <c r="K107" s="11" t="s">
        <v>292</v>
      </c>
      <c r="L107" s="11" t="s">
        <v>18</v>
      </c>
      <c r="M107" s="11" t="s">
        <v>47</v>
      </c>
    </row>
    <row r="108" spans="1:13" x14ac:dyDescent="0.15">
      <c r="A108" s="11" t="s">
        <v>10</v>
      </c>
      <c r="B108" s="11" t="s">
        <v>11</v>
      </c>
      <c r="C108" s="11" t="s">
        <v>44</v>
      </c>
      <c r="D108" s="11" t="s">
        <v>206</v>
      </c>
      <c r="E108" s="11" t="str">
        <f>VLOOKUP(D107:D108,Sheet2!A:B,2,0)</f>
        <v>自然科学类</v>
      </c>
      <c r="F108" s="11" t="s">
        <v>207</v>
      </c>
      <c r="G108" s="11" t="s">
        <v>15</v>
      </c>
      <c r="H108" s="11" t="s">
        <v>16</v>
      </c>
      <c r="I108" s="11" t="s">
        <v>371</v>
      </c>
      <c r="J108" s="11" t="s">
        <v>186</v>
      </c>
      <c r="K108" s="11" t="s">
        <v>292</v>
      </c>
      <c r="L108" s="11" t="s">
        <v>18</v>
      </c>
      <c r="M108" s="11" t="s">
        <v>47</v>
      </c>
    </row>
  </sheetData>
  <autoFilter ref="A1:M108"/>
  <sortState ref="A2:M107">
    <sortCondition ref="L1"/>
  </sortState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0"/>
  <sheetViews>
    <sheetView workbookViewId="0">
      <selection activeCell="E12" sqref="E12"/>
    </sheetView>
  </sheetViews>
  <sheetFormatPr defaultRowHeight="13.5" x14ac:dyDescent="0.15"/>
  <cols>
    <col min="1" max="2" width="12" customWidth="1"/>
  </cols>
  <sheetData>
    <row r="1" spans="1:2" x14ac:dyDescent="0.15">
      <c r="A1" s="1" t="s">
        <v>263</v>
      </c>
      <c r="B1" s="1" t="s">
        <v>277</v>
      </c>
    </row>
    <row r="2" spans="1:2" x14ac:dyDescent="0.2">
      <c r="A2" s="2" t="s">
        <v>210</v>
      </c>
      <c r="B2" s="2" t="s">
        <v>278</v>
      </c>
    </row>
    <row r="3" spans="1:2" x14ac:dyDescent="0.2">
      <c r="A3" s="2" t="s">
        <v>62</v>
      </c>
      <c r="B3" s="2" t="s">
        <v>278</v>
      </c>
    </row>
    <row r="4" spans="1:2" x14ac:dyDescent="0.2">
      <c r="A4" s="2" t="s">
        <v>173</v>
      </c>
      <c r="B4" s="2" t="s">
        <v>278</v>
      </c>
    </row>
    <row r="5" spans="1:2" x14ac:dyDescent="0.2">
      <c r="A5" s="2" t="s">
        <v>48</v>
      </c>
      <c r="B5" s="2" t="s">
        <v>278</v>
      </c>
    </row>
    <row r="6" spans="1:2" x14ac:dyDescent="0.2">
      <c r="A6" s="2" t="s">
        <v>141</v>
      </c>
      <c r="B6" s="2" t="s">
        <v>278</v>
      </c>
    </row>
    <row r="7" spans="1:2" x14ac:dyDescent="0.2">
      <c r="A7" s="2" t="s">
        <v>126</v>
      </c>
      <c r="B7" s="2" t="s">
        <v>279</v>
      </c>
    </row>
    <row r="8" spans="1:2" x14ac:dyDescent="0.2">
      <c r="A8" s="2" t="s">
        <v>131</v>
      </c>
      <c r="B8" s="2" t="s">
        <v>279</v>
      </c>
    </row>
    <row r="9" spans="1:2" x14ac:dyDescent="0.2">
      <c r="A9" s="2" t="s">
        <v>190</v>
      </c>
      <c r="B9" s="2" t="s">
        <v>280</v>
      </c>
    </row>
    <row r="10" spans="1:2" x14ac:dyDescent="0.2">
      <c r="A10" s="2" t="s">
        <v>60</v>
      </c>
      <c r="B10" s="2" t="s">
        <v>278</v>
      </c>
    </row>
    <row r="11" spans="1:2" x14ac:dyDescent="0.2">
      <c r="A11" s="2" t="s">
        <v>163</v>
      </c>
      <c r="B11" s="2" t="s">
        <v>279</v>
      </c>
    </row>
    <row r="12" spans="1:2" x14ac:dyDescent="0.2">
      <c r="A12" s="2" t="s">
        <v>90</v>
      </c>
      <c r="B12" s="2" t="s">
        <v>278</v>
      </c>
    </row>
    <row r="13" spans="1:2" x14ac:dyDescent="0.2">
      <c r="A13" s="2" t="s">
        <v>137</v>
      </c>
      <c r="B13" s="2" t="s">
        <v>278</v>
      </c>
    </row>
    <row r="14" spans="1:2" x14ac:dyDescent="0.2">
      <c r="A14" s="2" t="s">
        <v>25</v>
      </c>
      <c r="B14" s="2" t="s">
        <v>278</v>
      </c>
    </row>
    <row r="15" spans="1:2" x14ac:dyDescent="0.2">
      <c r="A15" s="2" t="s">
        <v>169</v>
      </c>
      <c r="B15" s="2" t="s">
        <v>278</v>
      </c>
    </row>
    <row r="16" spans="1:2" x14ac:dyDescent="0.2">
      <c r="A16" s="2" t="s">
        <v>229</v>
      </c>
      <c r="B16" s="2" t="s">
        <v>279</v>
      </c>
    </row>
    <row r="17" spans="1:2" x14ac:dyDescent="0.2">
      <c r="A17" s="2" t="s">
        <v>158</v>
      </c>
      <c r="B17" s="2" t="s">
        <v>278</v>
      </c>
    </row>
    <row r="18" spans="1:2" x14ac:dyDescent="0.2">
      <c r="A18" s="2" t="s">
        <v>33</v>
      </c>
      <c r="B18" s="2" t="s">
        <v>278</v>
      </c>
    </row>
    <row r="19" spans="1:2" x14ac:dyDescent="0.2">
      <c r="A19" s="2" t="s">
        <v>135</v>
      </c>
      <c r="B19" s="2" t="s">
        <v>278</v>
      </c>
    </row>
    <row r="20" spans="1:2" x14ac:dyDescent="0.2">
      <c r="A20" s="2" t="s">
        <v>36</v>
      </c>
      <c r="B20" s="2" t="s">
        <v>278</v>
      </c>
    </row>
    <row r="21" spans="1:2" x14ac:dyDescent="0.2">
      <c r="A21" s="2" t="s">
        <v>245</v>
      </c>
      <c r="B21" s="2" t="s">
        <v>278</v>
      </c>
    </row>
    <row r="22" spans="1:2" x14ac:dyDescent="0.2">
      <c r="A22" s="2" t="s">
        <v>264</v>
      </c>
      <c r="B22" s="2" t="s">
        <v>279</v>
      </c>
    </row>
    <row r="23" spans="1:2" x14ac:dyDescent="0.2">
      <c r="A23" s="2" t="s">
        <v>265</v>
      </c>
      <c r="B23" s="2" t="s">
        <v>279</v>
      </c>
    </row>
    <row r="24" spans="1:2" x14ac:dyDescent="0.2">
      <c r="A24" s="2" t="s">
        <v>148</v>
      </c>
      <c r="B24" s="2" t="s">
        <v>279</v>
      </c>
    </row>
    <row r="25" spans="1:2" x14ac:dyDescent="0.2">
      <c r="A25" s="2" t="s">
        <v>95</v>
      </c>
      <c r="B25" s="2" t="s">
        <v>278</v>
      </c>
    </row>
    <row r="26" spans="1:2" x14ac:dyDescent="0.2">
      <c r="A26" s="2" t="s">
        <v>67</v>
      </c>
      <c r="B26" s="2" t="s">
        <v>278</v>
      </c>
    </row>
    <row r="27" spans="1:2" x14ac:dyDescent="0.2">
      <c r="A27" s="2" t="s">
        <v>54</v>
      </c>
      <c r="B27" s="2" t="s">
        <v>278</v>
      </c>
    </row>
    <row r="28" spans="1:2" x14ac:dyDescent="0.2">
      <c r="A28" s="2" t="s">
        <v>42</v>
      </c>
      <c r="B28" s="2" t="s">
        <v>281</v>
      </c>
    </row>
    <row r="29" spans="1:2" x14ac:dyDescent="0.2">
      <c r="A29" s="2" t="s">
        <v>166</v>
      </c>
      <c r="B29" s="2" t="s">
        <v>278</v>
      </c>
    </row>
    <row r="30" spans="1:2" x14ac:dyDescent="0.2">
      <c r="A30" s="2" t="s">
        <v>29</v>
      </c>
      <c r="B30" s="2" t="s">
        <v>278</v>
      </c>
    </row>
    <row r="31" spans="1:2" x14ac:dyDescent="0.2">
      <c r="A31" s="2" t="s">
        <v>144</v>
      </c>
      <c r="B31" s="2" t="s">
        <v>280</v>
      </c>
    </row>
    <row r="32" spans="1:2" x14ac:dyDescent="0.2">
      <c r="A32" s="2" t="s">
        <v>181</v>
      </c>
      <c r="B32" s="2" t="s">
        <v>278</v>
      </c>
    </row>
    <row r="33" spans="1:2" x14ac:dyDescent="0.2">
      <c r="A33" s="2" t="s">
        <v>266</v>
      </c>
      <c r="B33" s="2" t="s">
        <v>278</v>
      </c>
    </row>
    <row r="34" spans="1:2" x14ac:dyDescent="0.2">
      <c r="A34" s="2" t="s">
        <v>97</v>
      </c>
      <c r="B34" s="2" t="s">
        <v>278</v>
      </c>
    </row>
    <row r="35" spans="1:2" x14ac:dyDescent="0.2">
      <c r="A35" s="2" t="s">
        <v>267</v>
      </c>
      <c r="B35" s="2" t="s">
        <v>278</v>
      </c>
    </row>
    <row r="36" spans="1:2" x14ac:dyDescent="0.2">
      <c r="A36" s="2" t="s">
        <v>52</v>
      </c>
      <c r="B36" s="2" t="s">
        <v>279</v>
      </c>
    </row>
    <row r="37" spans="1:2" x14ac:dyDescent="0.2">
      <c r="A37" s="2" t="s">
        <v>222</v>
      </c>
      <c r="B37" s="2" t="s">
        <v>278</v>
      </c>
    </row>
    <row r="38" spans="1:2" x14ac:dyDescent="0.2">
      <c r="A38" s="2" t="s">
        <v>133</v>
      </c>
      <c r="B38" s="2" t="s">
        <v>278</v>
      </c>
    </row>
    <row r="39" spans="1:2" x14ac:dyDescent="0.2">
      <c r="A39" s="2" t="s">
        <v>231</v>
      </c>
      <c r="B39" s="2" t="s">
        <v>278</v>
      </c>
    </row>
    <row r="40" spans="1:2" x14ac:dyDescent="0.2">
      <c r="A40" s="2" t="s">
        <v>268</v>
      </c>
      <c r="B40" s="2" t="s">
        <v>278</v>
      </c>
    </row>
    <row r="41" spans="1:2" x14ac:dyDescent="0.2">
      <c r="A41" s="2" t="s">
        <v>38</v>
      </c>
      <c r="B41" s="2" t="s">
        <v>278</v>
      </c>
    </row>
    <row r="42" spans="1:2" x14ac:dyDescent="0.2">
      <c r="A42" s="2" t="s">
        <v>233</v>
      </c>
      <c r="B42" s="2" t="s">
        <v>278</v>
      </c>
    </row>
    <row r="43" spans="1:2" x14ac:dyDescent="0.2">
      <c r="A43" s="2" t="s">
        <v>111</v>
      </c>
      <c r="B43" s="2" t="s">
        <v>279</v>
      </c>
    </row>
    <row r="44" spans="1:2" x14ac:dyDescent="0.2">
      <c r="A44" s="2" t="s">
        <v>113</v>
      </c>
      <c r="B44" s="2" t="s">
        <v>278</v>
      </c>
    </row>
    <row r="45" spans="1:2" x14ac:dyDescent="0.2">
      <c r="A45" s="2" t="s">
        <v>160</v>
      </c>
      <c r="B45" s="2" t="s">
        <v>278</v>
      </c>
    </row>
    <row r="46" spans="1:2" x14ac:dyDescent="0.2">
      <c r="A46" s="2" t="s">
        <v>88</v>
      </c>
      <c r="B46" s="2" t="s">
        <v>279</v>
      </c>
    </row>
    <row r="47" spans="1:2" x14ac:dyDescent="0.2">
      <c r="A47" s="2" t="s">
        <v>235</v>
      </c>
      <c r="B47" s="2" t="s">
        <v>278</v>
      </c>
    </row>
    <row r="48" spans="1:2" x14ac:dyDescent="0.2">
      <c r="A48" s="2" t="s">
        <v>84</v>
      </c>
      <c r="B48" s="2" t="s">
        <v>278</v>
      </c>
    </row>
    <row r="49" spans="1:2" x14ac:dyDescent="0.2">
      <c r="A49" s="2" t="s">
        <v>241</v>
      </c>
      <c r="B49" s="2" t="s">
        <v>278</v>
      </c>
    </row>
    <row r="50" spans="1:2" x14ac:dyDescent="0.2">
      <c r="A50" s="2" t="s">
        <v>196</v>
      </c>
      <c r="B50" s="2" t="s">
        <v>278</v>
      </c>
    </row>
    <row r="51" spans="1:2" x14ac:dyDescent="0.2">
      <c r="A51" s="2" t="s">
        <v>71</v>
      </c>
      <c r="B51" s="2" t="s">
        <v>278</v>
      </c>
    </row>
    <row r="52" spans="1:2" x14ac:dyDescent="0.2">
      <c r="A52" s="2" t="s">
        <v>208</v>
      </c>
      <c r="B52" s="2" t="s">
        <v>280</v>
      </c>
    </row>
    <row r="53" spans="1:2" x14ac:dyDescent="0.2">
      <c r="A53" s="2" t="s">
        <v>73</v>
      </c>
      <c r="B53" s="2" t="s">
        <v>278</v>
      </c>
    </row>
    <row r="54" spans="1:2" x14ac:dyDescent="0.2">
      <c r="A54" s="2" t="s">
        <v>184</v>
      </c>
      <c r="B54" s="2" t="s">
        <v>278</v>
      </c>
    </row>
    <row r="55" spans="1:2" x14ac:dyDescent="0.2">
      <c r="A55" s="2" t="s">
        <v>243</v>
      </c>
      <c r="B55" s="2" t="s">
        <v>278</v>
      </c>
    </row>
    <row r="56" spans="1:2" x14ac:dyDescent="0.2">
      <c r="A56" s="2" t="s">
        <v>219</v>
      </c>
      <c r="B56" s="2" t="s">
        <v>278</v>
      </c>
    </row>
    <row r="57" spans="1:2" x14ac:dyDescent="0.2">
      <c r="A57" s="2" t="s">
        <v>251</v>
      </c>
      <c r="B57" s="2" t="s">
        <v>278</v>
      </c>
    </row>
    <row r="58" spans="1:2" x14ac:dyDescent="0.2">
      <c r="A58" s="2" t="s">
        <v>204</v>
      </c>
      <c r="B58" s="2" t="s">
        <v>278</v>
      </c>
    </row>
    <row r="59" spans="1:2" x14ac:dyDescent="0.2">
      <c r="A59" s="2" t="s">
        <v>253</v>
      </c>
      <c r="B59" s="2" t="s">
        <v>278</v>
      </c>
    </row>
    <row r="60" spans="1:2" x14ac:dyDescent="0.2">
      <c r="A60" s="2" t="s">
        <v>150</v>
      </c>
      <c r="B60" s="2" t="s">
        <v>279</v>
      </c>
    </row>
    <row r="61" spans="1:2" x14ac:dyDescent="0.2">
      <c r="A61" s="2" t="s">
        <v>237</v>
      </c>
      <c r="B61" s="2" t="s">
        <v>278</v>
      </c>
    </row>
    <row r="62" spans="1:2" x14ac:dyDescent="0.2">
      <c r="A62" s="2" t="s">
        <v>192</v>
      </c>
      <c r="B62" s="2" t="s">
        <v>278</v>
      </c>
    </row>
    <row r="63" spans="1:2" x14ac:dyDescent="0.2">
      <c r="A63" s="2" t="s">
        <v>198</v>
      </c>
      <c r="B63" s="2" t="s">
        <v>278</v>
      </c>
    </row>
    <row r="64" spans="1:2" x14ac:dyDescent="0.2">
      <c r="A64" s="2" t="s">
        <v>214</v>
      </c>
      <c r="B64" s="2" t="s">
        <v>278</v>
      </c>
    </row>
    <row r="65" spans="1:2" x14ac:dyDescent="0.2">
      <c r="A65" s="2" t="s">
        <v>103</v>
      </c>
      <c r="B65" s="2" t="s">
        <v>278</v>
      </c>
    </row>
    <row r="66" spans="1:2" x14ac:dyDescent="0.2">
      <c r="A66" s="2" t="s">
        <v>269</v>
      </c>
      <c r="B66" s="2" t="s">
        <v>279</v>
      </c>
    </row>
    <row r="67" spans="1:2" x14ac:dyDescent="0.2">
      <c r="A67" s="2" t="s">
        <v>109</v>
      </c>
      <c r="B67" s="2" t="s">
        <v>278</v>
      </c>
    </row>
    <row r="68" spans="1:2" x14ac:dyDescent="0.2">
      <c r="A68" s="2" t="s">
        <v>50</v>
      </c>
      <c r="B68" s="2" t="s">
        <v>278</v>
      </c>
    </row>
    <row r="69" spans="1:2" x14ac:dyDescent="0.2">
      <c r="A69" s="2" t="s">
        <v>146</v>
      </c>
      <c r="B69" s="2" t="s">
        <v>278</v>
      </c>
    </row>
    <row r="70" spans="1:2" x14ac:dyDescent="0.2">
      <c r="A70" s="2" t="s">
        <v>74</v>
      </c>
      <c r="B70" s="2" t="s">
        <v>278</v>
      </c>
    </row>
    <row r="71" spans="1:2" x14ac:dyDescent="0.2">
      <c r="A71" s="2" t="s">
        <v>123</v>
      </c>
      <c r="B71" s="2" t="s">
        <v>280</v>
      </c>
    </row>
    <row r="72" spans="1:2" x14ac:dyDescent="0.2">
      <c r="A72" s="2" t="s">
        <v>119</v>
      </c>
      <c r="B72" s="2" t="s">
        <v>278</v>
      </c>
    </row>
    <row r="73" spans="1:2" x14ac:dyDescent="0.2">
      <c r="A73" s="2" t="s">
        <v>100</v>
      </c>
      <c r="B73" s="2" t="s">
        <v>278</v>
      </c>
    </row>
    <row r="74" spans="1:2" x14ac:dyDescent="0.2">
      <c r="A74" s="2" t="s">
        <v>65</v>
      </c>
      <c r="B74" s="2" t="s">
        <v>279</v>
      </c>
    </row>
    <row r="75" spans="1:2" x14ac:dyDescent="0.2">
      <c r="A75" s="2" t="s">
        <v>179</v>
      </c>
      <c r="B75" s="2" t="s">
        <v>280</v>
      </c>
    </row>
    <row r="76" spans="1:2" x14ac:dyDescent="0.2">
      <c r="A76" s="2" t="s">
        <v>194</v>
      </c>
      <c r="B76" s="2" t="s">
        <v>278</v>
      </c>
    </row>
    <row r="77" spans="1:2" x14ac:dyDescent="0.2">
      <c r="A77" s="2" t="s">
        <v>107</v>
      </c>
      <c r="B77" s="2" t="s">
        <v>278</v>
      </c>
    </row>
    <row r="78" spans="1:2" x14ac:dyDescent="0.2">
      <c r="A78" s="2" t="s">
        <v>129</v>
      </c>
      <c r="B78" s="2" t="s">
        <v>278</v>
      </c>
    </row>
    <row r="79" spans="1:2" x14ac:dyDescent="0.2">
      <c r="A79" s="2" t="s">
        <v>45</v>
      </c>
      <c r="B79" s="2" t="s">
        <v>278</v>
      </c>
    </row>
    <row r="80" spans="1:2" x14ac:dyDescent="0.2">
      <c r="A80" s="2" t="s">
        <v>117</v>
      </c>
      <c r="B80" s="2" t="s">
        <v>278</v>
      </c>
    </row>
    <row r="81" spans="1:2" x14ac:dyDescent="0.2">
      <c r="A81" s="2" t="s">
        <v>152</v>
      </c>
      <c r="B81" s="2" t="s">
        <v>278</v>
      </c>
    </row>
    <row r="82" spans="1:2" x14ac:dyDescent="0.2">
      <c r="A82" s="2" t="s">
        <v>270</v>
      </c>
      <c r="B82" s="2" t="s">
        <v>279</v>
      </c>
    </row>
    <row r="83" spans="1:2" x14ac:dyDescent="0.2">
      <c r="A83" s="2" t="s">
        <v>271</v>
      </c>
      <c r="B83" s="2" t="s">
        <v>279</v>
      </c>
    </row>
    <row r="84" spans="1:2" x14ac:dyDescent="0.2">
      <c r="A84" s="2" t="s">
        <v>272</v>
      </c>
      <c r="B84" s="2" t="s">
        <v>279</v>
      </c>
    </row>
    <row r="85" spans="1:2" x14ac:dyDescent="0.2">
      <c r="A85" s="2" t="s">
        <v>273</v>
      </c>
      <c r="B85" s="2" t="s">
        <v>19</v>
      </c>
    </row>
    <row r="86" spans="1:2" x14ac:dyDescent="0.2">
      <c r="A86" s="2" t="s">
        <v>274</v>
      </c>
      <c r="B86" s="2" t="s">
        <v>280</v>
      </c>
    </row>
    <row r="87" spans="1:2" x14ac:dyDescent="0.2">
      <c r="A87" s="2" t="s">
        <v>217</v>
      </c>
      <c r="B87" s="2" t="s">
        <v>278</v>
      </c>
    </row>
    <row r="88" spans="1:2" x14ac:dyDescent="0.2">
      <c r="A88" s="2" t="s">
        <v>139</v>
      </c>
      <c r="B88" s="2" t="s">
        <v>280</v>
      </c>
    </row>
    <row r="89" spans="1:2" x14ac:dyDescent="0.2">
      <c r="A89" s="2" t="s">
        <v>255</v>
      </c>
      <c r="B89" s="2" t="s">
        <v>280</v>
      </c>
    </row>
    <row r="90" spans="1:2" x14ac:dyDescent="0.2">
      <c r="A90" s="2" t="s">
        <v>69</v>
      </c>
      <c r="B90" s="2" t="s">
        <v>278</v>
      </c>
    </row>
    <row r="91" spans="1:2" x14ac:dyDescent="0.2">
      <c r="A91" s="2" t="s">
        <v>275</v>
      </c>
      <c r="B91" s="2" t="s">
        <v>279</v>
      </c>
    </row>
    <row r="92" spans="1:2" x14ac:dyDescent="0.2">
      <c r="A92" s="2" t="s">
        <v>259</v>
      </c>
      <c r="B92" s="2" t="s">
        <v>279</v>
      </c>
    </row>
    <row r="93" spans="1:2" x14ac:dyDescent="0.2">
      <c r="A93" s="2" t="s">
        <v>249</v>
      </c>
      <c r="B93" s="2" t="s">
        <v>279</v>
      </c>
    </row>
    <row r="94" spans="1:2" x14ac:dyDescent="0.2">
      <c r="A94" s="2" t="s">
        <v>156</v>
      </c>
      <c r="B94" s="2" t="s">
        <v>280</v>
      </c>
    </row>
    <row r="95" spans="1:2" x14ac:dyDescent="0.2">
      <c r="A95" s="2" t="s">
        <v>225</v>
      </c>
      <c r="B95" s="2" t="s">
        <v>279</v>
      </c>
    </row>
    <row r="96" spans="1:2" x14ac:dyDescent="0.2">
      <c r="A96" s="2" t="s">
        <v>227</v>
      </c>
      <c r="B96" s="2" t="s">
        <v>278</v>
      </c>
    </row>
    <row r="97" spans="1:2" x14ac:dyDescent="0.2">
      <c r="A97" s="2" t="s">
        <v>200</v>
      </c>
      <c r="B97" s="2" t="s">
        <v>278</v>
      </c>
    </row>
    <row r="98" spans="1:2" x14ac:dyDescent="0.2">
      <c r="A98" s="2" t="s">
        <v>57</v>
      </c>
      <c r="B98" s="2" t="s">
        <v>278</v>
      </c>
    </row>
    <row r="99" spans="1:2" x14ac:dyDescent="0.2">
      <c r="A99" s="2" t="s">
        <v>81</v>
      </c>
      <c r="B99" s="2" t="s">
        <v>278</v>
      </c>
    </row>
    <row r="100" spans="1:2" x14ac:dyDescent="0.2">
      <c r="A100" s="2" t="s">
        <v>257</v>
      </c>
      <c r="B100" s="2" t="s">
        <v>278</v>
      </c>
    </row>
    <row r="101" spans="1:2" x14ac:dyDescent="0.2">
      <c r="A101" s="2" t="s">
        <v>64</v>
      </c>
      <c r="B101" s="2" t="s">
        <v>278</v>
      </c>
    </row>
    <row r="102" spans="1:2" x14ac:dyDescent="0.2">
      <c r="A102" s="2" t="s">
        <v>276</v>
      </c>
      <c r="B102" s="2" t="s">
        <v>278</v>
      </c>
    </row>
    <row r="103" spans="1:2" x14ac:dyDescent="0.2">
      <c r="A103" s="2" t="s">
        <v>21</v>
      </c>
      <c r="B103" s="2" t="s">
        <v>278</v>
      </c>
    </row>
    <row r="104" spans="1:2" x14ac:dyDescent="0.2">
      <c r="A104" s="2" t="s">
        <v>105</v>
      </c>
      <c r="B104" s="2" t="s">
        <v>278</v>
      </c>
    </row>
    <row r="105" spans="1:2" x14ac:dyDescent="0.2">
      <c r="A105" s="2" t="s">
        <v>188</v>
      </c>
      <c r="B105" s="2" t="s">
        <v>278</v>
      </c>
    </row>
    <row r="106" spans="1:2" x14ac:dyDescent="0.2">
      <c r="A106" s="2" t="s">
        <v>202</v>
      </c>
      <c r="B106" s="2" t="s">
        <v>278</v>
      </c>
    </row>
    <row r="107" spans="1:2" x14ac:dyDescent="0.2">
      <c r="A107" s="2" t="s">
        <v>154</v>
      </c>
      <c r="B107" s="2" t="s">
        <v>278</v>
      </c>
    </row>
    <row r="108" spans="1:2" x14ac:dyDescent="0.2">
      <c r="A108" s="2" t="s">
        <v>206</v>
      </c>
      <c r="B108" s="2" t="s">
        <v>278</v>
      </c>
    </row>
    <row r="109" spans="1:2" x14ac:dyDescent="0.2">
      <c r="A109" s="2" t="s">
        <v>177</v>
      </c>
      <c r="B109" s="2" t="s">
        <v>278</v>
      </c>
    </row>
    <row r="110" spans="1:2" x14ac:dyDescent="0.2">
      <c r="A110" s="2" t="s">
        <v>76</v>
      </c>
      <c r="B110" s="2" t="s">
        <v>278</v>
      </c>
    </row>
    <row r="111" spans="1:2" x14ac:dyDescent="0.2">
      <c r="A111" s="2" t="s">
        <v>121</v>
      </c>
      <c r="B111" s="2" t="s">
        <v>278</v>
      </c>
    </row>
    <row r="112" spans="1:2" x14ac:dyDescent="0.2">
      <c r="A112" s="2" t="s">
        <v>115</v>
      </c>
      <c r="B112" s="2" t="s">
        <v>278</v>
      </c>
    </row>
    <row r="113" spans="1:2" x14ac:dyDescent="0.2">
      <c r="A113" s="2" t="s">
        <v>86</v>
      </c>
      <c r="B113" s="2" t="s">
        <v>278</v>
      </c>
    </row>
    <row r="114" spans="1:2" x14ac:dyDescent="0.2">
      <c r="A114" s="2" t="s">
        <v>212</v>
      </c>
      <c r="B114" s="2" t="s">
        <v>278</v>
      </c>
    </row>
    <row r="115" spans="1:2" x14ac:dyDescent="0.2">
      <c r="A115" s="2" t="s">
        <v>175</v>
      </c>
      <c r="B115" s="2" t="s">
        <v>278</v>
      </c>
    </row>
    <row r="116" spans="1:2" x14ac:dyDescent="0.2">
      <c r="A116" s="2" t="s">
        <v>92</v>
      </c>
      <c r="B116" s="2" t="s">
        <v>278</v>
      </c>
    </row>
    <row r="117" spans="1:2" x14ac:dyDescent="0.2">
      <c r="A117" s="2" t="s">
        <v>13</v>
      </c>
      <c r="B117" s="2" t="s">
        <v>278</v>
      </c>
    </row>
    <row r="118" spans="1:2" x14ac:dyDescent="0.2">
      <c r="A118" s="2" t="s">
        <v>239</v>
      </c>
      <c r="B118" s="2" t="s">
        <v>278</v>
      </c>
    </row>
    <row r="119" spans="1:2" x14ac:dyDescent="0.2">
      <c r="A119" s="2" t="s">
        <v>78</v>
      </c>
      <c r="B119" s="2" t="s">
        <v>278</v>
      </c>
    </row>
    <row r="120" spans="1:2" x14ac:dyDescent="0.2">
      <c r="A120" s="2" t="s">
        <v>247</v>
      </c>
      <c r="B120" s="2" t="s">
        <v>279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7"/>
  <sheetViews>
    <sheetView workbookViewId="0">
      <selection activeCell="D14" sqref="D14"/>
    </sheetView>
  </sheetViews>
  <sheetFormatPr defaultRowHeight="13.5" x14ac:dyDescent="0.15"/>
  <cols>
    <col min="1" max="1" width="12" customWidth="1"/>
    <col min="2" max="2" width="9.25" style="5" customWidth="1"/>
  </cols>
  <sheetData>
    <row r="1" spans="1:2" x14ac:dyDescent="0.15">
      <c r="A1" s="1" t="s">
        <v>3</v>
      </c>
      <c r="B1" s="3" t="s">
        <v>287</v>
      </c>
    </row>
    <row r="2" spans="1:2" x14ac:dyDescent="0.2">
      <c r="A2" s="2" t="s">
        <v>13</v>
      </c>
      <c r="B2" s="6" t="s">
        <v>285</v>
      </c>
    </row>
    <row r="3" spans="1:2" x14ac:dyDescent="0.2">
      <c r="A3" s="2" t="s">
        <v>184</v>
      </c>
      <c r="B3" s="6" t="s">
        <v>285</v>
      </c>
    </row>
    <row r="4" spans="1:2" x14ac:dyDescent="0.2">
      <c r="A4" s="2" t="s">
        <v>100</v>
      </c>
      <c r="B4" s="6" t="s">
        <v>285</v>
      </c>
    </row>
    <row r="5" spans="1:2" x14ac:dyDescent="0.2">
      <c r="A5" s="2" t="s">
        <v>181</v>
      </c>
      <c r="B5" s="6" t="s">
        <v>285</v>
      </c>
    </row>
    <row r="6" spans="1:2" x14ac:dyDescent="0.2">
      <c r="A6" s="2" t="s">
        <v>126</v>
      </c>
      <c r="B6" s="6" t="s">
        <v>285</v>
      </c>
    </row>
    <row r="7" spans="1:2" x14ac:dyDescent="0.2">
      <c r="A7" s="2" t="s">
        <v>21</v>
      </c>
      <c r="B7" s="6" t="s">
        <v>288</v>
      </c>
    </row>
    <row r="8" spans="1:2" x14ac:dyDescent="0.2">
      <c r="A8" s="2" t="s">
        <v>103</v>
      </c>
      <c r="B8" s="6" t="s">
        <v>289</v>
      </c>
    </row>
    <row r="9" spans="1:2" x14ac:dyDescent="0.2">
      <c r="A9" s="2" t="s">
        <v>173</v>
      </c>
      <c r="B9" s="6" t="s">
        <v>288</v>
      </c>
    </row>
    <row r="10" spans="1:2" x14ac:dyDescent="0.2">
      <c r="A10" s="2" t="s">
        <v>81</v>
      </c>
      <c r="B10" s="6" t="s">
        <v>289</v>
      </c>
    </row>
    <row r="11" spans="1:2" x14ac:dyDescent="0.2">
      <c r="A11" s="2" t="s">
        <v>84</v>
      </c>
      <c r="B11" s="6" t="s">
        <v>289</v>
      </c>
    </row>
    <row r="12" spans="1:2" x14ac:dyDescent="0.2">
      <c r="A12" s="2" t="s">
        <v>188</v>
      </c>
      <c r="B12" s="6" t="s">
        <v>285</v>
      </c>
    </row>
    <row r="13" spans="1:2" x14ac:dyDescent="0.2">
      <c r="A13" s="2" t="s">
        <v>25</v>
      </c>
      <c r="B13" s="6" t="s">
        <v>285</v>
      </c>
    </row>
    <row r="14" spans="1:2" x14ac:dyDescent="0.2">
      <c r="A14" s="2" t="s">
        <v>222</v>
      </c>
      <c r="B14" s="4" t="s">
        <v>286</v>
      </c>
    </row>
    <row r="15" spans="1:2" x14ac:dyDescent="0.2">
      <c r="A15" s="2" t="s">
        <v>225</v>
      </c>
      <c r="B15" s="6" t="s">
        <v>285</v>
      </c>
    </row>
    <row r="16" spans="1:2" x14ac:dyDescent="0.2">
      <c r="A16" s="2" t="s">
        <v>227</v>
      </c>
      <c r="B16" s="6" t="s">
        <v>289</v>
      </c>
    </row>
    <row r="17" spans="1:2" x14ac:dyDescent="0.2">
      <c r="A17" s="2" t="s">
        <v>29</v>
      </c>
      <c r="B17" s="6" t="s">
        <v>285</v>
      </c>
    </row>
    <row r="18" spans="1:2" x14ac:dyDescent="0.2">
      <c r="A18" s="2" t="s">
        <v>229</v>
      </c>
      <c r="B18" s="6" t="s">
        <v>289</v>
      </c>
    </row>
    <row r="19" spans="1:2" x14ac:dyDescent="0.2">
      <c r="A19" s="2" t="s">
        <v>129</v>
      </c>
      <c r="B19" s="6" t="s">
        <v>289</v>
      </c>
    </row>
    <row r="20" spans="1:2" x14ac:dyDescent="0.2">
      <c r="A20" s="2" t="s">
        <v>131</v>
      </c>
      <c r="B20" s="6" t="s">
        <v>289</v>
      </c>
    </row>
    <row r="21" spans="1:2" x14ac:dyDescent="0.2">
      <c r="A21" s="2" t="s">
        <v>78</v>
      </c>
      <c r="B21" s="6" t="s">
        <v>289</v>
      </c>
    </row>
    <row r="22" spans="1:2" x14ac:dyDescent="0.2">
      <c r="A22" s="2" t="s">
        <v>33</v>
      </c>
      <c r="B22" s="6" t="s">
        <v>285</v>
      </c>
    </row>
    <row r="23" spans="1:2" x14ac:dyDescent="0.2">
      <c r="A23" s="2" t="s">
        <v>36</v>
      </c>
      <c r="B23" s="6" t="s">
        <v>289</v>
      </c>
    </row>
    <row r="24" spans="1:2" x14ac:dyDescent="0.2">
      <c r="A24" s="2" t="s">
        <v>38</v>
      </c>
      <c r="B24" s="6" t="s">
        <v>285</v>
      </c>
    </row>
    <row r="25" spans="1:2" x14ac:dyDescent="0.2">
      <c r="A25" s="2" t="s">
        <v>86</v>
      </c>
      <c r="B25" s="6" t="s">
        <v>289</v>
      </c>
    </row>
    <row r="26" spans="1:2" x14ac:dyDescent="0.2">
      <c r="A26" s="2" t="s">
        <v>133</v>
      </c>
      <c r="B26" s="6" t="s">
        <v>290</v>
      </c>
    </row>
    <row r="27" spans="1:2" x14ac:dyDescent="0.2">
      <c r="A27" s="2" t="s">
        <v>231</v>
      </c>
      <c r="B27" s="6" t="s">
        <v>289</v>
      </c>
    </row>
    <row r="28" spans="1:2" x14ac:dyDescent="0.2">
      <c r="A28" s="2" t="s">
        <v>190</v>
      </c>
      <c r="B28" s="6" t="s">
        <v>285</v>
      </c>
    </row>
    <row r="29" spans="1:2" x14ac:dyDescent="0.2">
      <c r="A29" s="2" t="s">
        <v>163</v>
      </c>
      <c r="B29" s="6" t="s">
        <v>285</v>
      </c>
    </row>
    <row r="30" spans="1:2" x14ac:dyDescent="0.2">
      <c r="A30" s="2" t="s">
        <v>233</v>
      </c>
      <c r="B30" s="6" t="s">
        <v>289</v>
      </c>
    </row>
    <row r="31" spans="1:2" x14ac:dyDescent="0.2">
      <c r="A31" s="2" t="s">
        <v>135</v>
      </c>
      <c r="B31" s="6" t="s">
        <v>285</v>
      </c>
    </row>
    <row r="32" spans="1:2" x14ac:dyDescent="0.2">
      <c r="A32" s="2" t="s">
        <v>235</v>
      </c>
      <c r="B32" s="6" t="s">
        <v>285</v>
      </c>
    </row>
    <row r="33" spans="1:2" x14ac:dyDescent="0.2">
      <c r="A33" s="2" t="s">
        <v>192</v>
      </c>
      <c r="B33" s="6" t="s">
        <v>285</v>
      </c>
    </row>
    <row r="34" spans="1:2" x14ac:dyDescent="0.2">
      <c r="A34" s="2" t="s">
        <v>42</v>
      </c>
      <c r="B34" s="6" t="s">
        <v>289</v>
      </c>
    </row>
    <row r="35" spans="1:2" x14ac:dyDescent="0.2">
      <c r="A35" s="2" t="s">
        <v>88</v>
      </c>
      <c r="B35" s="6" t="s">
        <v>285</v>
      </c>
    </row>
    <row r="36" spans="1:2" x14ac:dyDescent="0.2">
      <c r="A36" s="2" t="s">
        <v>105</v>
      </c>
      <c r="B36" s="6" t="s">
        <v>289</v>
      </c>
    </row>
    <row r="37" spans="1:2" x14ac:dyDescent="0.2">
      <c r="A37" s="2" t="s">
        <v>219</v>
      </c>
      <c r="B37" s="4" t="s">
        <v>291</v>
      </c>
    </row>
    <row r="38" spans="1:2" x14ac:dyDescent="0.2">
      <c r="A38" s="2" t="s">
        <v>107</v>
      </c>
      <c r="B38" s="6" t="s">
        <v>285</v>
      </c>
    </row>
    <row r="39" spans="1:2" x14ac:dyDescent="0.2">
      <c r="A39" s="2" t="s">
        <v>194</v>
      </c>
      <c r="B39" s="6" t="s">
        <v>289</v>
      </c>
    </row>
    <row r="40" spans="1:2" x14ac:dyDescent="0.2">
      <c r="A40" s="2" t="s">
        <v>196</v>
      </c>
      <c r="B40" s="6" t="s">
        <v>289</v>
      </c>
    </row>
    <row r="41" spans="1:2" x14ac:dyDescent="0.2">
      <c r="A41" s="2" t="s">
        <v>45</v>
      </c>
      <c r="B41" s="6" t="s">
        <v>290</v>
      </c>
    </row>
    <row r="42" spans="1:2" x14ac:dyDescent="0.2">
      <c r="A42" s="2" t="s">
        <v>175</v>
      </c>
      <c r="B42" s="6" t="s">
        <v>289</v>
      </c>
    </row>
    <row r="43" spans="1:2" x14ac:dyDescent="0.2">
      <c r="A43" s="2" t="s">
        <v>109</v>
      </c>
      <c r="B43" s="6" t="s">
        <v>285</v>
      </c>
    </row>
    <row r="44" spans="1:2" x14ac:dyDescent="0.2">
      <c r="A44" s="2" t="s">
        <v>48</v>
      </c>
      <c r="B44" s="6" t="s">
        <v>285</v>
      </c>
    </row>
    <row r="45" spans="1:2" x14ac:dyDescent="0.2">
      <c r="A45" s="2" t="s">
        <v>50</v>
      </c>
      <c r="B45" s="6" t="s">
        <v>285</v>
      </c>
    </row>
    <row r="46" spans="1:2" x14ac:dyDescent="0.2">
      <c r="A46" s="2" t="s">
        <v>52</v>
      </c>
      <c r="B46" s="6" t="s">
        <v>285</v>
      </c>
    </row>
    <row r="47" spans="1:2" x14ac:dyDescent="0.2">
      <c r="A47" s="2" t="s">
        <v>54</v>
      </c>
      <c r="B47" s="6" t="s">
        <v>285</v>
      </c>
    </row>
    <row r="48" spans="1:2" x14ac:dyDescent="0.2">
      <c r="A48" s="2" t="s">
        <v>259</v>
      </c>
      <c r="B48" s="6" t="s">
        <v>289</v>
      </c>
    </row>
    <row r="49" spans="1:2" x14ac:dyDescent="0.2">
      <c r="A49" s="2" t="s">
        <v>57</v>
      </c>
      <c r="B49" s="6" t="s">
        <v>285</v>
      </c>
    </row>
    <row r="50" spans="1:2" x14ac:dyDescent="0.2">
      <c r="A50" s="2" t="s">
        <v>237</v>
      </c>
      <c r="B50" s="6" t="s">
        <v>285</v>
      </c>
    </row>
    <row r="51" spans="1:2" x14ac:dyDescent="0.2">
      <c r="A51" s="2" t="s">
        <v>137</v>
      </c>
      <c r="B51" s="6" t="s">
        <v>285</v>
      </c>
    </row>
    <row r="52" spans="1:2" x14ac:dyDescent="0.2">
      <c r="A52" s="2" t="s">
        <v>239</v>
      </c>
      <c r="B52" s="6" t="s">
        <v>285</v>
      </c>
    </row>
    <row r="53" spans="1:2" x14ac:dyDescent="0.2">
      <c r="A53" s="2" t="s">
        <v>166</v>
      </c>
      <c r="B53" s="6" t="s">
        <v>289</v>
      </c>
    </row>
    <row r="54" spans="1:2" x14ac:dyDescent="0.2">
      <c r="A54" s="2" t="s">
        <v>139</v>
      </c>
      <c r="B54" s="6" t="s">
        <v>289</v>
      </c>
    </row>
    <row r="55" spans="1:2" x14ac:dyDescent="0.2">
      <c r="A55" s="2" t="s">
        <v>214</v>
      </c>
      <c r="B55" s="6" t="s">
        <v>285</v>
      </c>
    </row>
    <row r="56" spans="1:2" x14ac:dyDescent="0.2">
      <c r="A56" s="2" t="s">
        <v>284</v>
      </c>
      <c r="B56" s="6" t="s">
        <v>285</v>
      </c>
    </row>
    <row r="57" spans="1:2" x14ac:dyDescent="0.2">
      <c r="A57" s="2" t="s">
        <v>90</v>
      </c>
      <c r="B57" s="6" t="s">
        <v>285</v>
      </c>
    </row>
    <row r="58" spans="1:2" x14ac:dyDescent="0.2">
      <c r="A58" s="2" t="s">
        <v>169</v>
      </c>
      <c r="B58" s="4" t="s">
        <v>286</v>
      </c>
    </row>
    <row r="59" spans="1:2" x14ac:dyDescent="0.2">
      <c r="A59" s="2" t="s">
        <v>60</v>
      </c>
      <c r="B59" s="6" t="s">
        <v>289</v>
      </c>
    </row>
    <row r="60" spans="1:2" x14ac:dyDescent="0.2">
      <c r="A60" s="2" t="s">
        <v>198</v>
      </c>
      <c r="B60" s="6" t="s">
        <v>285</v>
      </c>
    </row>
    <row r="61" spans="1:2" x14ac:dyDescent="0.2">
      <c r="A61" s="2" t="s">
        <v>241</v>
      </c>
      <c r="B61" s="6" t="s">
        <v>285</v>
      </c>
    </row>
    <row r="62" spans="1:2" x14ac:dyDescent="0.2">
      <c r="A62" s="2" t="s">
        <v>243</v>
      </c>
      <c r="B62" s="6" t="s">
        <v>285</v>
      </c>
    </row>
    <row r="63" spans="1:2" x14ac:dyDescent="0.2">
      <c r="A63" s="2" t="s">
        <v>97</v>
      </c>
      <c r="B63" s="6" t="s">
        <v>289</v>
      </c>
    </row>
    <row r="64" spans="1:2" x14ac:dyDescent="0.2">
      <c r="A64" s="2" t="s">
        <v>141</v>
      </c>
      <c r="B64" s="6" t="s">
        <v>285</v>
      </c>
    </row>
    <row r="65" spans="1:2" x14ac:dyDescent="0.2">
      <c r="A65" s="2" t="s">
        <v>245</v>
      </c>
      <c r="B65" s="6" t="s">
        <v>289</v>
      </c>
    </row>
    <row r="66" spans="1:2" x14ac:dyDescent="0.2">
      <c r="A66" s="2" t="s">
        <v>144</v>
      </c>
      <c r="B66" s="6" t="s">
        <v>289</v>
      </c>
    </row>
    <row r="67" spans="1:2" x14ac:dyDescent="0.2">
      <c r="A67" s="2" t="s">
        <v>146</v>
      </c>
      <c r="B67" s="6" t="s">
        <v>285</v>
      </c>
    </row>
    <row r="68" spans="1:2" x14ac:dyDescent="0.2">
      <c r="A68" s="2" t="s">
        <v>200</v>
      </c>
      <c r="B68" s="6" t="s">
        <v>285</v>
      </c>
    </row>
    <row r="69" spans="1:2" x14ac:dyDescent="0.2">
      <c r="A69" s="2" t="s">
        <v>64</v>
      </c>
      <c r="B69" s="6" t="s">
        <v>289</v>
      </c>
    </row>
    <row r="70" spans="1:2" x14ac:dyDescent="0.2">
      <c r="A70" s="2" t="s">
        <v>247</v>
      </c>
      <c r="B70" s="6" t="s">
        <v>285</v>
      </c>
    </row>
    <row r="71" spans="1:2" x14ac:dyDescent="0.2">
      <c r="A71" s="2" t="s">
        <v>65</v>
      </c>
      <c r="B71" s="6" t="s">
        <v>289</v>
      </c>
    </row>
    <row r="72" spans="1:2" x14ac:dyDescent="0.2">
      <c r="A72" s="2" t="s">
        <v>148</v>
      </c>
      <c r="B72" s="6" t="s">
        <v>285</v>
      </c>
    </row>
    <row r="73" spans="1:2" x14ac:dyDescent="0.2">
      <c r="A73" s="2" t="s">
        <v>111</v>
      </c>
      <c r="B73" s="6" t="s">
        <v>289</v>
      </c>
    </row>
    <row r="74" spans="1:2" x14ac:dyDescent="0.2">
      <c r="A74" s="2" t="s">
        <v>150</v>
      </c>
      <c r="B74" s="6" t="s">
        <v>285</v>
      </c>
    </row>
    <row r="75" spans="1:2" x14ac:dyDescent="0.2">
      <c r="A75" s="2" t="s">
        <v>67</v>
      </c>
      <c r="B75" s="6" t="s">
        <v>285</v>
      </c>
    </row>
    <row r="76" spans="1:2" x14ac:dyDescent="0.2">
      <c r="A76" s="2" t="s">
        <v>69</v>
      </c>
      <c r="B76" s="6" t="s">
        <v>285</v>
      </c>
    </row>
    <row r="77" spans="1:2" x14ac:dyDescent="0.2">
      <c r="A77" s="2" t="s">
        <v>113</v>
      </c>
      <c r="B77" s="6" t="s">
        <v>285</v>
      </c>
    </row>
    <row r="78" spans="1:2" x14ac:dyDescent="0.2">
      <c r="A78" s="2" t="s">
        <v>202</v>
      </c>
      <c r="B78" s="6" t="s">
        <v>285</v>
      </c>
    </row>
    <row r="79" spans="1:2" x14ac:dyDescent="0.2">
      <c r="A79" s="2" t="s">
        <v>152</v>
      </c>
      <c r="B79" s="6" t="s">
        <v>285</v>
      </c>
    </row>
    <row r="80" spans="1:2" x14ac:dyDescent="0.2">
      <c r="A80" s="2" t="s">
        <v>115</v>
      </c>
      <c r="B80" s="6" t="s">
        <v>285</v>
      </c>
    </row>
    <row r="81" spans="1:2" x14ac:dyDescent="0.2">
      <c r="A81" s="2" t="s">
        <v>204</v>
      </c>
      <c r="B81" s="4" t="s">
        <v>291</v>
      </c>
    </row>
    <row r="82" spans="1:2" x14ac:dyDescent="0.2">
      <c r="A82" s="2" t="s">
        <v>217</v>
      </c>
      <c r="B82" s="6" t="s">
        <v>289</v>
      </c>
    </row>
    <row r="83" spans="1:2" x14ac:dyDescent="0.2">
      <c r="A83" s="2" t="s">
        <v>249</v>
      </c>
      <c r="B83" s="6" t="s">
        <v>285</v>
      </c>
    </row>
    <row r="84" spans="1:2" x14ac:dyDescent="0.2">
      <c r="A84" s="2" t="s">
        <v>251</v>
      </c>
      <c r="B84" s="6" t="s">
        <v>285</v>
      </c>
    </row>
    <row r="85" spans="1:2" x14ac:dyDescent="0.2">
      <c r="A85" s="2" t="s">
        <v>92</v>
      </c>
      <c r="B85" s="6" t="s">
        <v>285</v>
      </c>
    </row>
    <row r="86" spans="1:2" x14ac:dyDescent="0.2">
      <c r="A86" s="2" t="s">
        <v>117</v>
      </c>
      <c r="B86" s="4" t="s">
        <v>291</v>
      </c>
    </row>
    <row r="87" spans="1:2" x14ac:dyDescent="0.2">
      <c r="A87" s="2" t="s">
        <v>123</v>
      </c>
      <c r="B87" s="4" t="s">
        <v>291</v>
      </c>
    </row>
    <row r="88" spans="1:2" x14ac:dyDescent="0.2">
      <c r="A88" s="2" t="s">
        <v>119</v>
      </c>
      <c r="B88" s="6" t="s">
        <v>289</v>
      </c>
    </row>
    <row r="89" spans="1:2" x14ac:dyDescent="0.2">
      <c r="A89" s="2" t="s">
        <v>177</v>
      </c>
      <c r="B89" s="4" t="s">
        <v>286</v>
      </c>
    </row>
    <row r="90" spans="1:2" x14ac:dyDescent="0.2">
      <c r="A90" s="2" t="s">
        <v>206</v>
      </c>
      <c r="B90" s="6" t="s">
        <v>289</v>
      </c>
    </row>
    <row r="91" spans="1:2" x14ac:dyDescent="0.2">
      <c r="A91" s="2" t="s">
        <v>154</v>
      </c>
      <c r="B91" s="6" t="s">
        <v>289</v>
      </c>
    </row>
    <row r="92" spans="1:2" x14ac:dyDescent="0.2">
      <c r="A92" s="2" t="s">
        <v>253</v>
      </c>
      <c r="B92" s="6" t="s">
        <v>289</v>
      </c>
    </row>
    <row r="93" spans="1:2" x14ac:dyDescent="0.2">
      <c r="A93" s="2" t="s">
        <v>71</v>
      </c>
      <c r="B93" s="6" t="s">
        <v>289</v>
      </c>
    </row>
    <row r="94" spans="1:2" x14ac:dyDescent="0.2">
      <c r="A94" s="2" t="s">
        <v>208</v>
      </c>
      <c r="B94" s="6" t="s">
        <v>285</v>
      </c>
    </row>
    <row r="95" spans="1:2" x14ac:dyDescent="0.2">
      <c r="A95" s="2" t="s">
        <v>73</v>
      </c>
      <c r="B95" s="6" t="s">
        <v>289</v>
      </c>
    </row>
    <row r="96" spans="1:2" x14ac:dyDescent="0.2">
      <c r="A96" s="2" t="s">
        <v>95</v>
      </c>
      <c r="B96" s="6" t="s">
        <v>285</v>
      </c>
    </row>
    <row r="97" spans="1:2" x14ac:dyDescent="0.2">
      <c r="A97" s="2" t="s">
        <v>255</v>
      </c>
      <c r="B97" s="4" t="s">
        <v>286</v>
      </c>
    </row>
    <row r="98" spans="1:2" x14ac:dyDescent="0.2">
      <c r="A98" s="2" t="s">
        <v>156</v>
      </c>
      <c r="B98" s="4" t="s">
        <v>286</v>
      </c>
    </row>
    <row r="99" spans="1:2" x14ac:dyDescent="0.2">
      <c r="A99" s="2" t="s">
        <v>210</v>
      </c>
      <c r="B99" s="4" t="s">
        <v>286</v>
      </c>
    </row>
    <row r="100" spans="1:2" x14ac:dyDescent="0.2">
      <c r="A100" s="2" t="s">
        <v>158</v>
      </c>
      <c r="B100" s="4" t="s">
        <v>286</v>
      </c>
    </row>
    <row r="101" spans="1:2" x14ac:dyDescent="0.2">
      <c r="A101" s="2" t="s">
        <v>74</v>
      </c>
      <c r="B101" s="4" t="s">
        <v>291</v>
      </c>
    </row>
    <row r="102" spans="1:2" x14ac:dyDescent="0.2">
      <c r="A102" s="2" t="s">
        <v>76</v>
      </c>
      <c r="B102" s="6" t="s">
        <v>285</v>
      </c>
    </row>
    <row r="103" spans="1:2" x14ac:dyDescent="0.2">
      <c r="A103" s="2" t="s">
        <v>121</v>
      </c>
      <c r="B103" s="6" t="s">
        <v>289</v>
      </c>
    </row>
    <row r="104" spans="1:2" x14ac:dyDescent="0.2">
      <c r="A104" s="2" t="s">
        <v>160</v>
      </c>
      <c r="B104" s="6" t="s">
        <v>285</v>
      </c>
    </row>
    <row r="105" spans="1:2" x14ac:dyDescent="0.2">
      <c r="A105" s="2" t="s">
        <v>179</v>
      </c>
      <c r="B105" s="6" t="s">
        <v>285</v>
      </c>
    </row>
    <row r="106" spans="1:2" x14ac:dyDescent="0.2">
      <c r="A106" s="2" t="s">
        <v>212</v>
      </c>
      <c r="B106" s="6" t="s">
        <v>289</v>
      </c>
    </row>
    <row r="107" spans="1:2" x14ac:dyDescent="0.2">
      <c r="A107" s="2" t="s">
        <v>257</v>
      </c>
      <c r="B107" s="6" t="s">
        <v>285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2021-09-14T05:51:37Z</dcterms:created>
  <dcterms:modified xsi:type="dcterms:W3CDTF">2021-09-18T01:58:07Z</dcterms:modified>
</cp:coreProperties>
</file>